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75" activeTab="5"/>
  </bookViews>
  <sheets>
    <sheet name="capítol 1" sheetId="1" r:id="rId1"/>
    <sheet name="capítol 2" sheetId="2" r:id="rId2"/>
    <sheet name="capítol 3" sheetId="3" r:id="rId3"/>
    <sheet name="capítol 4" sheetId="4" r:id="rId4"/>
    <sheet name="capítol 6" sheetId="5" r:id="rId5"/>
    <sheet name="capítol 9" sheetId="6" r:id="rId6"/>
  </sheets>
  <calcPr calcId="124519"/>
</workbook>
</file>

<file path=xl/calcChain.xml><?xml version="1.0" encoding="utf-8"?>
<calcChain xmlns="http://schemas.openxmlformats.org/spreadsheetml/2006/main">
  <c r="E10" i="6"/>
  <c r="E32" i="5"/>
  <c r="E25"/>
  <c r="E38" i="4"/>
  <c r="E10" i="3"/>
  <c r="E207" i="2"/>
  <c r="E64" i="1" l="1"/>
</calcChain>
</file>

<file path=xl/sharedStrings.xml><?xml version="1.0" encoding="utf-8"?>
<sst xmlns="http://schemas.openxmlformats.org/spreadsheetml/2006/main" count="1017" uniqueCount="463">
  <si>
    <t>CAPÍTOL 1   PERSONAL</t>
  </si>
  <si>
    <t>Org.</t>
  </si>
  <si>
    <t>Pro.</t>
  </si>
  <si>
    <t>Eco.</t>
  </si>
  <si>
    <t>Descripció</t>
  </si>
  <si>
    <t>Crèdits inicials</t>
  </si>
  <si>
    <t>100</t>
  </si>
  <si>
    <t>912</t>
  </si>
  <si>
    <t>10000</t>
  </si>
  <si>
    <t>RETRIBUCIONS BASIQUES ORGANS DE GOVERN</t>
  </si>
  <si>
    <t>SOU BASE FUNCIONARIS SERVEIS GENERALS DEL GRUP A1</t>
  </si>
  <si>
    <t>920</t>
  </si>
  <si>
    <t>12001</t>
  </si>
  <si>
    <t>SOU BASE FUNCIONARIS SERVEIS GENERALS DEL GRUP A2</t>
  </si>
  <si>
    <t>12006</t>
  </si>
  <si>
    <t xml:space="preserve">TRIENNIS FUNCIONARIS SERVEIS GENERALS </t>
  </si>
  <si>
    <t>12100</t>
  </si>
  <si>
    <t xml:space="preserve">COMPLEMENT DE DESTINACIO FUNCIONARIS SERVEIS GENERALS </t>
  </si>
  <si>
    <t>12101</t>
  </si>
  <si>
    <t>COMPLEMENT ESPECIFIC FUNCIONARIS SERVEIS GENERALS</t>
  </si>
  <si>
    <t>15000</t>
  </si>
  <si>
    <t>PRODUCTIVITAT FUNCIONARIS SERVEIS GENERALS</t>
  </si>
  <si>
    <t>200</t>
  </si>
  <si>
    <t>132</t>
  </si>
  <si>
    <t>13000</t>
  </si>
  <si>
    <t>RETRIBUCIONS BASIQUES PERSONAL FIX GOVERNACIO</t>
  </si>
  <si>
    <t>13101</t>
  </si>
  <si>
    <t>RETRIBUCIONS PERSONAL LABORAL TEMPORAL OAC</t>
  </si>
  <si>
    <t>15002</t>
  </si>
  <si>
    <t>PRODUCTIVITAT PERSONAL LABORAL TEMPORAL OAC</t>
  </si>
  <si>
    <t>13100</t>
  </si>
  <si>
    <t>RETRIBUCIONS PERSONAL LABORAL TEMPORAL SECRETARIA</t>
  </si>
  <si>
    <t>15001</t>
  </si>
  <si>
    <t>PRODUCTIVITAT PERSONAL LABORAL TEMPORAL SECRETARIA</t>
  </si>
  <si>
    <t>400</t>
  </si>
  <si>
    <t>151</t>
  </si>
  <si>
    <t>RETRIBUCIONS BASIQUES PERSONAL FIX OBRES I URBANISME</t>
  </si>
  <si>
    <t>PRODUCTIVITAT PERSONAL FIX OBRES I URBANISME</t>
  </si>
  <si>
    <t>450</t>
  </si>
  <si>
    <t>14300</t>
  </si>
  <si>
    <t>RETRIBUCIONS PERSONAL PLA DE BARRIS</t>
  </si>
  <si>
    <t>934</t>
  </si>
  <si>
    <t>RETRIBUCIONS PERSONAL INTERVENCIO</t>
  </si>
  <si>
    <t>PRODUCTIVITAT PERSONAL INTERVENCIO</t>
  </si>
  <si>
    <t>325</t>
  </si>
  <si>
    <t>312</t>
  </si>
  <si>
    <t>RETRIBUCIONS PERSONAL CONSULTORI MEDIC</t>
  </si>
  <si>
    <t>PRODUCTIVITAT PERSONAL CONSULTORI MEDIC</t>
  </si>
  <si>
    <t>350</t>
  </si>
  <si>
    <t>326</t>
  </si>
  <si>
    <t>RETRIBUCIONS PERSONAL ESCOLA MUSICA</t>
  </si>
  <si>
    <t>375</t>
  </si>
  <si>
    <t>323</t>
  </si>
  <si>
    <t>RETRIBUCIONS BASIQUES PERSONAL FIX LLAR D'INFANTS</t>
  </si>
  <si>
    <t>PRODUCTIVITAT PERSONAL FIX LLAR D'INFANTS</t>
  </si>
  <si>
    <t>13102</t>
  </si>
  <si>
    <t>RETRIBUCIONS PERSONAL NO FIX LLAR D'INFANTS</t>
  </si>
  <si>
    <t>PRODUCTIVITAT PERSONAL NO FIX LLAR D'INFANTS</t>
  </si>
  <si>
    <t>425</t>
  </si>
  <si>
    <t>3321</t>
  </si>
  <si>
    <t>RETRIBUCIONS BASIQUES PERSONAL FIX BIBLIOTECA</t>
  </si>
  <si>
    <t>PRODUCTIVITAT PERSONAL FIX BIBLIOTECA</t>
  </si>
  <si>
    <t>RETRIBUCIONS PERSONAL LABORAL TEMPORAL BIBLIOTECA</t>
  </si>
  <si>
    <t>PRODUCTIVITAT PERSONAL LABORAL TEMPORAL BIBLIOTECA</t>
  </si>
  <si>
    <t>275</t>
  </si>
  <si>
    <t>231</t>
  </si>
  <si>
    <t>RETRIBUCIONS PERSONAL CASAL D'AVIS (NETEJA)</t>
  </si>
  <si>
    <t>PRODUCTIVITAT PERSONAL CASAL D'AVIS</t>
  </si>
  <si>
    <t>525</t>
  </si>
  <si>
    <t>RETRIBUCIONS PERSONAL LABORAL TEMPORAL VIA PUBLICA</t>
  </si>
  <si>
    <t>300</t>
  </si>
  <si>
    <t>241</t>
  </si>
  <si>
    <t>RETRIBUCIONS PERSONAL PROMOCIO ECONOMICA</t>
  </si>
  <si>
    <t>14301</t>
  </si>
  <si>
    <t>PERSONAL PER BAIXES IT I ALTRES</t>
  </si>
  <si>
    <t>14302</t>
  </si>
  <si>
    <t>15100</t>
  </si>
  <si>
    <t>GRATIFICACIONS</t>
  </si>
  <si>
    <t>16200</t>
  </si>
  <si>
    <t>FORMACIO DEL PERSONAL</t>
  </si>
  <si>
    <t>16000</t>
  </si>
  <si>
    <t>SEGURETAT SOCIAL</t>
  </si>
  <si>
    <t>TOTAL CAPÍTOL 1</t>
  </si>
  <si>
    <t>DESPESES - PRESSUPOST 2017</t>
  </si>
  <si>
    <t>RETRIBUCIONS PERSONAL MENJADOR LLAR D'NFANTS</t>
  </si>
  <si>
    <t>RETRIBUCIONS PERSONAL LAB. TEMP.NETEJA EDIF.ESCOLARS</t>
  </si>
  <si>
    <t>PLANS D'OCUPACIO I PERSONAL EN PRÀCTIQUES</t>
  </si>
  <si>
    <t>CAPÍTOL 2: DESPESES EN BÉNS CORRENTS I SERVEIS</t>
  </si>
  <si>
    <t>22699</t>
  </si>
  <si>
    <t>CAMPANYA CONJUNTA COMERÇ PLA DE BARRIS</t>
  </si>
  <si>
    <t>22706</t>
  </si>
  <si>
    <t>PLA DE BARRIS, ESTUDIS I TREBALLS TECNICS EXTERNS</t>
  </si>
  <si>
    <t>ASSISTENCIES ORGANS COL·LEGIATS</t>
  </si>
  <si>
    <t>23000</t>
  </si>
  <si>
    <t>DESPLAÇAMENTS I DIETES CARRECS ELECTES</t>
  </si>
  <si>
    <t>21200</t>
  </si>
  <si>
    <t>MANTENIMENT EDIFICI AJUNTAMENT</t>
  </si>
  <si>
    <t>21201</t>
  </si>
  <si>
    <t>MANTENIMENT EDIFICI C/ SAN ANTONI</t>
  </si>
  <si>
    <t>21202</t>
  </si>
  <si>
    <t>MANTENIMENT EDIFICI AVINGUDA CATALUNYA</t>
  </si>
  <si>
    <t>21203</t>
  </si>
  <si>
    <t>MANTENIMENT EDIFICI  C/ WEYLER</t>
  </si>
  <si>
    <t>21204</t>
  </si>
  <si>
    <t>MANTENIMENT EDIFICI CARRER DEL SALT</t>
  </si>
  <si>
    <t>21205</t>
  </si>
  <si>
    <t>MANTENIMENT EDIFICI ANTIC AJUNTAMENT</t>
  </si>
  <si>
    <t>21300</t>
  </si>
  <si>
    <t>ALARMA AJUNTAMENT</t>
  </si>
  <si>
    <t>21301</t>
  </si>
  <si>
    <t>ALARMA EDIFICI C/ SANT ANTONI</t>
  </si>
  <si>
    <t>21302</t>
  </si>
  <si>
    <t>ALARMA EDIFICI AVINGUDA CATALUNYA</t>
  </si>
  <si>
    <t>21303</t>
  </si>
  <si>
    <t>MANTENIMENT ASCENSOR AJUNTAMENT</t>
  </si>
  <si>
    <t>21304</t>
  </si>
  <si>
    <t>MANTENIMENT AUTOMATISME PORTA PRINCIP.AJUNTAMENT</t>
  </si>
  <si>
    <t>21500</t>
  </si>
  <si>
    <t>REPOSICIO MOBILIARI DIVERS SERVEIS GENERALS</t>
  </si>
  <si>
    <t>22000</t>
  </si>
  <si>
    <t>MATERIAL OFICINA ADMINISTRACIO GENERAL</t>
  </si>
  <si>
    <t>22001</t>
  </si>
  <si>
    <t>CONSUM FOTOCOPIADORA</t>
  </si>
  <si>
    <t>22002</t>
  </si>
  <si>
    <t>SUBSCRIPCIONS I EL CONSULTOR</t>
  </si>
  <si>
    <t>22100</t>
  </si>
  <si>
    <t>ENERGIA ELECTRICA EDIFICIS AJUNTAMENT</t>
  </si>
  <si>
    <t>ENERGIA ELÈCTRICA MAGATZEM BALMES (PISTA)</t>
  </si>
  <si>
    <t>22101</t>
  </si>
  <si>
    <t>AIGUA EDIFICIS AJUNTAMENT</t>
  </si>
  <si>
    <t>22103</t>
  </si>
  <si>
    <t>COMBUSTIBLE CALEFACCIO EDIFICIS MUNICIPALS</t>
  </si>
  <si>
    <t>22110</t>
  </si>
  <si>
    <t>MATERIAL NETEJA GENERAL EDIFICIS MUNICIPALS</t>
  </si>
  <si>
    <t>22200</t>
  </si>
  <si>
    <t>TELEFONIA ADMINISTRACIO GENERAL</t>
  </si>
  <si>
    <t>22201</t>
  </si>
  <si>
    <t>COMUNICACIONS POSTALS</t>
  </si>
  <si>
    <t>22299</t>
  </si>
  <si>
    <t>MISSATGERIA</t>
  </si>
  <si>
    <t>22400</t>
  </si>
  <si>
    <t>ASSEGURANCES VEHICLES</t>
  </si>
  <si>
    <t>22401</t>
  </si>
  <si>
    <t>ASSEGURANCES RESPONSABILITAT CIVIL</t>
  </si>
  <si>
    <t>22402</t>
  </si>
  <si>
    <t>ASSEGURANCES PYMES</t>
  </si>
  <si>
    <t>22403</t>
  </si>
  <si>
    <t>ASSEGURANÇA CARRECS ELECTES</t>
  </si>
  <si>
    <t>22404</t>
  </si>
  <si>
    <t>ASSEGURANCES ACTIVITATS ESPORTIVES</t>
  </si>
  <si>
    <t>22601</t>
  </si>
  <si>
    <t>ATENCIONS PROTOCOL·LARIES I REPRESENTATIVES</t>
  </si>
  <si>
    <t>22603</t>
  </si>
  <si>
    <t>PUBLICACIO DIARIS OFICIALS</t>
  </si>
  <si>
    <t>22604</t>
  </si>
  <si>
    <t>DESPESES NOTARIALS, REGISTRE, ETC.</t>
  </si>
  <si>
    <t>22605</t>
  </si>
  <si>
    <t>DESPESES PER ENCARRECS JURIDICS I CONTENCIOSOS</t>
  </si>
  <si>
    <t>ALTRES DESPESES DIVERSES</t>
  </si>
  <si>
    <t>22700</t>
  </si>
  <si>
    <t>SERVEI NETEJA AJUNTAMENT, AV. CATALUNYA I EL JARDI</t>
  </si>
  <si>
    <t>22701</t>
  </si>
  <si>
    <t>PLA PREVENCIO RISCOS LABORALS</t>
  </si>
  <si>
    <t>22702</t>
  </si>
  <si>
    <t>PROJECTES, VALORACIONS I PERITATGES</t>
  </si>
  <si>
    <t>ESTUDIS I TREBALLS TECNICS EXTERNS</t>
  </si>
  <si>
    <t>23120</t>
  </si>
  <si>
    <t xml:space="preserve">DESPLAÇAMENTS I DIETES DEL PERSONAL </t>
  </si>
  <si>
    <t>TREBALLS TECNICS EXTERNS INTERVENCIO</t>
  </si>
  <si>
    <t>125</t>
  </si>
  <si>
    <t>ALTRES DESPESES AREA DE PATRIMONI</t>
  </si>
  <si>
    <t>DESPESES DIVERSES EL JARDI</t>
  </si>
  <si>
    <t>22708</t>
  </si>
  <si>
    <t>SERVEIS ORTG DIPUTACIO</t>
  </si>
  <si>
    <t>150</t>
  </si>
  <si>
    <t>20300</t>
  </si>
  <si>
    <t>RENTING ANUAL FOTOCOPIADORES</t>
  </si>
  <si>
    <t>21600</t>
  </si>
  <si>
    <t>MANTENIMENT EQUIPS INFORMATICS ADMINIST. GENERAL</t>
  </si>
  <si>
    <t>21601</t>
  </si>
  <si>
    <t>MATERIAL INFORMATIC NO INVENTARIABLE</t>
  </si>
  <si>
    <t>21602</t>
  </si>
  <si>
    <t>MANTENIMENT PROGRAMARI INFORMATIC (LLICENCIES)</t>
  </si>
  <si>
    <t>21604</t>
  </si>
  <si>
    <t>SEGURETAT INFORMATICA</t>
  </si>
  <si>
    <t>21605</t>
  </si>
  <si>
    <t>MANTENIMENT WIFI</t>
  </si>
  <si>
    <t>175</t>
  </si>
  <si>
    <t>22602</t>
  </si>
  <si>
    <t>PLA DE BARRIS IMATGE CORPORATIVA I DIFUSIO</t>
  </si>
  <si>
    <t>COMUNICACIÓ I DIFUSIÓ</t>
  </si>
  <si>
    <t>20200</t>
  </si>
  <si>
    <t>ARRENDAMENT FINANCER VEHICLE MUNICIPAL</t>
  </si>
  <si>
    <t>21400</t>
  </si>
  <si>
    <t>MANTENIMENT VEHICLE AGUTZIL</t>
  </si>
  <si>
    <t>COMBUSTIBLE VEHICLE MUNICIPAL</t>
  </si>
  <si>
    <t>22104</t>
  </si>
  <si>
    <t>VESTUARI AGUTZIL</t>
  </si>
  <si>
    <t>SERVEIS EXTERNS DE SEGURETAT</t>
  </si>
  <si>
    <t>REDACCIO PLANS D'EMERGENCIA</t>
  </si>
  <si>
    <t>22707</t>
  </si>
  <si>
    <t>ACCIONS PER ARRANJAR I PAL·LIAR CATASTROFES NATURALS</t>
  </si>
  <si>
    <t>135</t>
  </si>
  <si>
    <t>ARRENDAMENT LOCAL C/ JOAN SARDA</t>
  </si>
  <si>
    <t>311</t>
  </si>
  <si>
    <t>22799</t>
  </si>
  <si>
    <t>SERVEIS DE PREVENCIO</t>
  </si>
  <si>
    <t>ARRENDAMENT EDIFICI BIBLIOTECA</t>
  </si>
  <si>
    <t>225</t>
  </si>
  <si>
    <t>22300</t>
  </si>
  <si>
    <t>TRANSPORT ADAPTAT</t>
  </si>
  <si>
    <t>22606</t>
  </si>
  <si>
    <t>ALTRES DESPESES SERV. SOCIALS (CURSOS-TALLERS)</t>
  </si>
  <si>
    <t>TELEASSISTENCIA</t>
  </si>
  <si>
    <t>22710</t>
  </si>
  <si>
    <t>PROGRAMA PER POTENCIAR EL PAPER DE LES DONES</t>
  </si>
  <si>
    <t>22711</t>
  </si>
  <si>
    <t>BANC DEL TEMPS</t>
  </si>
  <si>
    <t>22712</t>
  </si>
  <si>
    <t>PROGRAMA DE QUALIFICACIO DE DONES CUIDADORES</t>
  </si>
  <si>
    <t>22713</t>
  </si>
  <si>
    <t>PROGRAMA DE PERSPECTIVA DE GENERE</t>
  </si>
  <si>
    <t>22714</t>
  </si>
  <si>
    <t>PROGRAMA DE PARTICIPACIO I CONVIVENCIA CIUTADANA</t>
  </si>
  <si>
    <t>22715</t>
  </si>
  <si>
    <t>PROGRAMA PER FOMENTAR LA COHESIO SOCIAL</t>
  </si>
  <si>
    <t>22717</t>
  </si>
  <si>
    <t>PROGRAMA DE PROMOCIO DE L'AUTONOMIA PERSONAL</t>
  </si>
  <si>
    <t>22718</t>
  </si>
  <si>
    <t>PROGRAMA ADREÇAT ALS INFANTS I JOVES</t>
  </si>
  <si>
    <t>MANTENIMENT EDIFICI CASAL D'AVIS</t>
  </si>
  <si>
    <t>ALARMA CASAL D'AVIS</t>
  </si>
  <si>
    <t>MANTENIMENT ASCENSOR CASAL D'AVIS</t>
  </si>
  <si>
    <t>PREMSA I REVISTES CASAL D'AVIS</t>
  </si>
  <si>
    <t>ENERGIA ELECTRICA CASAL D'AVIS</t>
  </si>
  <si>
    <t>COMBUSTIBLE CALEFACCIO CASAL D'AVIS</t>
  </si>
  <si>
    <t>VESTUARI PERSONAL NETEJA CASAL D'AVIS</t>
  </si>
  <si>
    <t>TELEFON CASAL GENT D'AVIS</t>
  </si>
  <si>
    <t>TALLERS ACTIVITATS CASAL D'AVIS</t>
  </si>
  <si>
    <t>22609</t>
  </si>
  <si>
    <t>GIMNASTICA CASAL D'AVIS</t>
  </si>
  <si>
    <t>22610</t>
  </si>
  <si>
    <t>DIADA DE LA GENT GRAN</t>
  </si>
  <si>
    <t>APORTACIÓ SERVEIS CASAL D'AVIS</t>
  </si>
  <si>
    <t>20000</t>
  </si>
  <si>
    <t>DRETS DE PAS A LES DEUS</t>
  </si>
  <si>
    <t>DINAMITZACIO COMERCIAL I TURISTICA - QUINTINADA</t>
  </si>
  <si>
    <t>PROMOCIO ECONOMICA</t>
  </si>
  <si>
    <t>VESTUARI PERSONAL PLANS D'OCUPACIO</t>
  </si>
  <si>
    <t>338</t>
  </si>
  <si>
    <t>FIRA NOVEMBRE - MATADEGOLLA</t>
  </si>
  <si>
    <t xml:space="preserve">DINAMITZACIO DEL COMERÇ </t>
  </si>
  <si>
    <t>QUINTINADA (ACCIO I DIFUSIO DE LA CUINA AMADES)</t>
  </si>
  <si>
    <t>FES SALUT A SANT QUINTI</t>
  </si>
  <si>
    <t>22798</t>
  </si>
  <si>
    <t>CONTROL SANITARI PLAGUES</t>
  </si>
  <si>
    <t>CONTROL COLONIES DE GATS I CAMPANYES</t>
  </si>
  <si>
    <t>APORTACIÓ FUNCIONAMENT COLÒNIA DE GATS</t>
  </si>
  <si>
    <t>TRACTAMENT FITOSANITARI, PROCESSIONÀRIA I ALTRES</t>
  </si>
  <si>
    <t>MANTENIMENT EDIFICI CONSULTORI MEDIC</t>
  </si>
  <si>
    <t>MATERIAL OFICINA CONSULTORI MEDIC</t>
  </si>
  <si>
    <t>ENERGIA ELECTRICA CONSULTORI MEDIC</t>
  </si>
  <si>
    <t>AIGUA CONSULTORI MEDIC</t>
  </si>
  <si>
    <t>22106</t>
  </si>
  <si>
    <t>MATERIAL SANITARI PRIMERS AUXILIS</t>
  </si>
  <si>
    <t>TELEFON CONSULTORI MEDIC</t>
  </si>
  <si>
    <t>SERVEI NETEJA CONSULTORI MEDIC</t>
  </si>
  <si>
    <t>22719</t>
  </si>
  <si>
    <t xml:space="preserve">PROGRAMA MILLORA POBLACIO DE RISC - </t>
  </si>
  <si>
    <t>ALARMA ESCOLA ANTONI GRAU I MINGUELL</t>
  </si>
  <si>
    <t>MANTENIMENT EDIFICI ESCOLA ANTONI GRAU I MINGUELL</t>
  </si>
  <si>
    <t>ENERGIA ELECTRICA ESCOLA ANTONI GRAU I MINGUELL</t>
  </si>
  <si>
    <t>AIGUA ESCOLA ANTONI GRAU I MINGUELL</t>
  </si>
  <si>
    <t>COMBUSTIBLE CALEFACCIO ESCOLA ANTONI GRAU MINGUELL</t>
  </si>
  <si>
    <t>VESTUARI PERSONAL NETEJA ESCOLA ANTONI GRAU MINGUELL</t>
  </si>
  <si>
    <t>TELEFON ESCOLA ESCOLA ANTONI GRAU I MINGUELL</t>
  </si>
  <si>
    <t>ACTIVITATS ESENYAMENT</t>
  </si>
  <si>
    <t>MANTENIMENT ESCOLA DE MUSICA</t>
  </si>
  <si>
    <t>MATERIAL ESCOLA DE MUSICA</t>
  </si>
  <si>
    <t>22797</t>
  </si>
  <si>
    <t>DESPESES FUNCIONAMENT ESCOLA DE MUSICA</t>
  </si>
  <si>
    <t>ACTIVITATS ENSENYAMENT QOBERTA</t>
  </si>
  <si>
    <t>MANTENIMENT I NETEJA EDIFICI LLAR D'INFANTS</t>
  </si>
  <si>
    <t>MATERIAL OFICINA  LLAR D'NFANTS</t>
  </si>
  <si>
    <t>ENERGIA ELECTRICA LLAR D'NFANTS</t>
  </si>
  <si>
    <t>AIGUA ESCOLA LLAR D'NFANTS</t>
  </si>
  <si>
    <t>COMBUSTIBLE CALEFACCIÓ LLAR D'NFANTS</t>
  </si>
  <si>
    <t>VESTUARI PERSONAL LLAR D'NFANTS</t>
  </si>
  <si>
    <t>22105</t>
  </si>
  <si>
    <t>CATERING MENJADOR LLAR D'INFANTS</t>
  </si>
  <si>
    <t>VESTUARI PERSONAL NETEJA LLAR D'INFANTS</t>
  </si>
  <si>
    <t>21000</t>
  </si>
  <si>
    <t>ACTUACIONS SUBSID. URBANISME, OBRES I MEDI AMBIENT</t>
  </si>
  <si>
    <t>TREBALLS TECNICS URBANISME APARELLADORA</t>
  </si>
  <si>
    <t>TREBALLS TECNICS EXTERNS URBANISME ENGINYER</t>
  </si>
  <si>
    <t>TREBALLS TECNICS EXTERNS URBANISME ARQUITECTE</t>
  </si>
  <si>
    <t>SUPORT TECNIC VERIFICACIÓ EXPED.REHABILITACIÓ</t>
  </si>
  <si>
    <t>SETMANA CULTURAL SANT JORDI</t>
  </si>
  <si>
    <t>TREBALLS TECNICS EXTERNS DE CULTURA</t>
  </si>
  <si>
    <t>MANTENIMENT EDIFICI BIBLIOTECA</t>
  </si>
  <si>
    <t>MATERIAL OFICINA BIBLIOTECA</t>
  </si>
  <si>
    <t>PREMSA, REVISTES, LLIBRES I ALTRES PUBLICACIONS BIBLIOTECA</t>
  </si>
  <si>
    <t>TELEFON BIBLIOTECA</t>
  </si>
  <si>
    <t>334</t>
  </si>
  <si>
    <t>DIFUSIO CULTURAL</t>
  </si>
  <si>
    <t>TALLERS-CURSOS-EXPOSICIONS AMBIT CULTURAL</t>
  </si>
  <si>
    <t>CONCERTS A LA FRESCA</t>
  </si>
  <si>
    <t>ATORGAMENT DE PREMIS ESPORTIUS</t>
  </si>
  <si>
    <t>22611</t>
  </si>
  <si>
    <t>TROBADA LACQ</t>
  </si>
  <si>
    <t>22613</t>
  </si>
  <si>
    <t>ANEM AL TEATRE</t>
  </si>
  <si>
    <t>337</t>
  </si>
  <si>
    <t>MANTENIMENT SALA POLIVALENT</t>
  </si>
  <si>
    <t>ENERGIA ELECTRICA SALA POLIVALENT</t>
  </si>
  <si>
    <t>CAMPUS DE LA CULTURA POPULAR I TRADICIONAL</t>
  </si>
  <si>
    <t>22612</t>
  </si>
  <si>
    <t>ACTES NADALENCS I SALO DE LA INFANCIA</t>
  </si>
  <si>
    <t>EDICIO ANUARI/EDICIONS LOCALS</t>
  </si>
  <si>
    <t>QUOTA ANUAL MUSEU DEL VI</t>
  </si>
  <si>
    <t>ASSEGURANCES RC I ACCIDENTS GRUPS FOLKLORICS</t>
  </si>
  <si>
    <t>DIFUSIO DE FESTES</t>
  </si>
  <si>
    <t>PESSEBRE VIVENT</t>
  </si>
  <si>
    <t>CONFECCIO PROGRAMA I ALTRES FESTA MAJOR</t>
  </si>
  <si>
    <t>DIADA NACIONAL DE CATALUNYA</t>
  </si>
  <si>
    <t>SGAE - DRETS D'AUTOR</t>
  </si>
  <si>
    <t>22614</t>
  </si>
  <si>
    <t>CAVALCADA DE REIS</t>
  </si>
  <si>
    <t>22615</t>
  </si>
  <si>
    <t>CARNAVAL</t>
  </si>
  <si>
    <t>22616</t>
  </si>
  <si>
    <t>FESTA SANT ANTONI DE LES MALALTIES</t>
  </si>
  <si>
    <t>22617</t>
  </si>
  <si>
    <t>FESTA DEL CORPUS</t>
  </si>
  <si>
    <t>22618</t>
  </si>
  <si>
    <t>FESTA MAJOR I FESTA MAJOR DELS PETITS</t>
  </si>
  <si>
    <t>475</t>
  </si>
  <si>
    <t>21900</t>
  </si>
  <si>
    <t>REPOSICICIÓ MATERIAL ESPORTIU</t>
  </si>
  <si>
    <t>MATERIAL ESCOLA ESPORTIVA</t>
  </si>
  <si>
    <t>341</t>
  </si>
  <si>
    <t>DIFUSIO AREA D'ESPORTS</t>
  </si>
  <si>
    <t>ACTIVITATS ESCOLA ESPORTIVA</t>
  </si>
  <si>
    <t>MATERIAL ESPORTIU</t>
  </si>
  <si>
    <t>ACTES  ESPORTIUS</t>
  </si>
  <si>
    <t>TROFEUS</t>
  </si>
  <si>
    <t>CASAL D'ESTIU</t>
  </si>
  <si>
    <t>342</t>
  </si>
  <si>
    <t>MANTENIMENT CAMP DE FUTBOL</t>
  </si>
  <si>
    <t>MANTENIMENT PAVELLO</t>
  </si>
  <si>
    <t>MANTENIMENT ALTRES ESPAIS ESPORTIUS</t>
  </si>
  <si>
    <t>ENERGIA ELECTRICA CAMP FUTBOL</t>
  </si>
  <si>
    <t xml:space="preserve">ENERGIA ELÈCTRICA PAVELLÓ  </t>
  </si>
  <si>
    <t>AIGUA CAMP DE FUTBOL I PAVELLO</t>
  </si>
  <si>
    <t>SERVEI NETEJA PAVELLO</t>
  </si>
  <si>
    <t>NETEGES EXTRAORDINARIES PAVELLO</t>
  </si>
  <si>
    <t>AIGUA REG MUNICIPAL</t>
  </si>
  <si>
    <t>ADEQUACIO ESPAI CONTENIDORS, REPARACIO I BOSSES ORGANICA</t>
  </si>
  <si>
    <t>ADHESIUS PORTA A PORTA</t>
  </si>
  <si>
    <t>133</t>
  </si>
  <si>
    <t>MANTENIMENT SENYALITZACIO VIARIA</t>
  </si>
  <si>
    <t>1531</t>
  </si>
  <si>
    <t>21401</t>
  </si>
  <si>
    <t>MANTENIMENT VEHICLES SERVEIS MUNICIPALS</t>
  </si>
  <si>
    <t>COMBUSTIBLES I CARBURANTS VEHICLES VIA PUBLICA</t>
  </si>
  <si>
    <t>COMBUSTIBLE I CARBURANTS VEHICLES ADF I PVI</t>
  </si>
  <si>
    <t>163</t>
  </si>
  <si>
    <t>NETEJA VIARIA, MANTENIMENT JARDINS I RECOLLIDA ANDROMINES</t>
  </si>
  <si>
    <t>165</t>
  </si>
  <si>
    <t>ENERGIA ELECTRICA ENLLUMENAT PUBLIC</t>
  </si>
  <si>
    <t>MANTENIMENT ENLLUMENAT PUBLIC</t>
  </si>
  <si>
    <t>171</t>
  </si>
  <si>
    <t>MANTENIMENT JOCS INFANTILS</t>
  </si>
  <si>
    <t>21001</t>
  </si>
  <si>
    <t>MANTENIMENT MOBILIARI URBA</t>
  </si>
  <si>
    <t>INSTAL·LACIO DE SUPORT A ACTES, FESTES I FIRES/FM FIRA FESTES</t>
  </si>
  <si>
    <t>550</t>
  </si>
  <si>
    <t>MANTENIMENT CLAVEGUERAM I REGS</t>
  </si>
  <si>
    <t>TREBALLS TECNICS EXTERNS MEDI AMBIENT</t>
  </si>
  <si>
    <t>MANTENIMENT ESPAIS, JARDINS I VIA PUBLICA</t>
  </si>
  <si>
    <t>MANTENIMENT UTILLATGE BRIGADA</t>
  </si>
  <si>
    <t>MANTENIMENT EXTINTORS</t>
  </si>
  <si>
    <t>VESTUARI PERSONAL BRIGADA</t>
  </si>
  <si>
    <t>164</t>
  </si>
  <si>
    <t>MANTENIMENT CEMENTIRI</t>
  </si>
  <si>
    <t>AIGUA CEMENTIRI</t>
  </si>
  <si>
    <t>1721</t>
  </si>
  <si>
    <t>ACTIVITATS MEDI NATURAL - EDUCACIO AMBIENTAL</t>
  </si>
  <si>
    <t>333</t>
  </si>
  <si>
    <t>MANTENIMENT RELLOTGE DEL CAMPANAR</t>
  </si>
  <si>
    <t>IL.LUMINACIO NADALENCA</t>
  </si>
  <si>
    <t>MANTENIMENT PISCINA MUNICIPAL</t>
  </si>
  <si>
    <t>TOTAL CAPÍTOL 2</t>
  </si>
  <si>
    <t>CAPÍTOL 3: DESPESES FINANCERES</t>
  </si>
  <si>
    <t>31000</t>
  </si>
  <si>
    <t>INTERESSOS</t>
  </si>
  <si>
    <t>31001</t>
  </si>
  <si>
    <t>DESPESES PER OPERACIONS DE TRESORERIA</t>
  </si>
  <si>
    <t>31100</t>
  </si>
  <si>
    <t>DESPESES FORMALITZACIO</t>
  </si>
  <si>
    <t>31101</t>
  </si>
  <si>
    <t>DESPESES PER CANCEL·LACIO ANTICIPADA</t>
  </si>
  <si>
    <t>35900</t>
  </si>
  <si>
    <t>ALTRES DESPESES FINANCERES</t>
  </si>
  <si>
    <t>TOTAL CAPÍTOL 3</t>
  </si>
  <si>
    <t xml:space="preserve">CAPÍTOL 4: TRANSFERÈNCIES CORRENTS </t>
  </si>
  <si>
    <t>PROJECTES DE COL·LABORACIO (RIU INCLUSIU)</t>
  </si>
  <si>
    <t>SUBVENCIONS A ENTITATS CULTURALS</t>
  </si>
  <si>
    <t>FCLC - SERVEIS SUPRAMUNICIPALS</t>
  </si>
  <si>
    <t>QUOTA ASSOCIACIONS -AGRUPACIONS DE MUNICIPIS</t>
  </si>
  <si>
    <t>SUBVENCIO ANUAL ADF I PPI</t>
  </si>
  <si>
    <t>CONSELL COMARCAL - PAU</t>
  </si>
  <si>
    <t>DINAMITZADORA GENT GRAN</t>
  </si>
  <si>
    <t>URGENCIES I AJUTS SOCIALS</t>
  </si>
  <si>
    <t>CONSELL COMARCAL - SERVEIS SOCIALS - SAD</t>
  </si>
  <si>
    <t>CONSELL COMARCAL - PARLEM-NE</t>
  </si>
  <si>
    <t>CONSORCI TURISME ALT PENEDES</t>
  </si>
  <si>
    <t>APORTACIO ENOTURISME</t>
  </si>
  <si>
    <t>PROGRAMA FOMENT OCUPABILITAT LOCAL</t>
  </si>
  <si>
    <t>SUBVENCIO LLIBRES ESCOLARS I RODA DE LLIBRES</t>
  </si>
  <si>
    <t xml:space="preserve">SUBVENCIÓ LLIBRES  INSTITUT </t>
  </si>
  <si>
    <t>SUBVENCIO AMPAS</t>
  </si>
  <si>
    <t>BEQUES ESCOLARS</t>
  </si>
  <si>
    <t>SUBVENCIONS EDUCACIO PQPI</t>
  </si>
  <si>
    <t>FESTES BARRIS</t>
  </si>
  <si>
    <t>SUBVENCIONS ENTITATS ESPORTIVES</t>
  </si>
  <si>
    <t>DEIXALLERIA SANT PERE DE RIUDEBITLLES</t>
  </si>
  <si>
    <t>RECOLLIDA D'ESCOMBRARIES</t>
  </si>
  <si>
    <t>MANCOMUNITAT PENEDÈS-GARRAF-QUOTES SERVEIS</t>
  </si>
  <si>
    <t>TOTAL CAPÍTOL 4</t>
  </si>
  <si>
    <t>CAPÍTOL 6  -INVERSIONS</t>
  </si>
  <si>
    <t>MILLORES CASA DE LA VILA</t>
  </si>
  <si>
    <t>ADQUISICIO EQUIPS  TELECOMUNIC. I INFORMATICA</t>
  </si>
  <si>
    <t xml:space="preserve">ESPAI AMADES </t>
  </si>
  <si>
    <t>INVERSIONS DIVERSES EQUIPAMENTS MUNICIPALS</t>
  </si>
  <si>
    <t>REDACCIO PROJECTE URBANITZACIO C/ BAIX</t>
  </si>
  <si>
    <t xml:space="preserve">EDIFICI NOVA BIBLIOTECA </t>
  </si>
  <si>
    <t>RENOVACIO JOCS INFANTILS</t>
  </si>
  <si>
    <t>REPLANTACIO D'ARBRES</t>
  </si>
  <si>
    <t>MILLORES VIA PUBLICA</t>
  </si>
  <si>
    <t>ACONDICIONAMENT AREA D'EMERGENCIA</t>
  </si>
  <si>
    <t>CONTENIDORS DE SELECTIVA</t>
  </si>
  <si>
    <t>MILLORES CEMENTIRI</t>
  </si>
  <si>
    <t>ADQUISICIO DE NINXOLS</t>
  </si>
  <si>
    <t>PROPOSTA ESPAIS FLUVIALS</t>
  </si>
  <si>
    <t>MILLORES ESPAIS RECREATIUS EL JARDI</t>
  </si>
  <si>
    <t>MILLORES PISCINA</t>
  </si>
  <si>
    <t>MILLORES SALA POLIVALENT FASE 1</t>
  </si>
  <si>
    <t>APP RUTES TURISTIQUES</t>
  </si>
  <si>
    <t>CAMIÓ BRIGADA</t>
  </si>
  <si>
    <t>SISTEMES TELEFONIA</t>
  </si>
  <si>
    <t>TOTAL CAPÍTOL 6</t>
  </si>
  <si>
    <t>CARRER DE BAIX</t>
  </si>
  <si>
    <t>CARRER RAMON I CAJAL</t>
  </si>
  <si>
    <t>CARRER VILET</t>
  </si>
  <si>
    <t>SALA POLIVALENT</t>
  </si>
  <si>
    <t>CAPITOL 9  PASSIUS FINANCERS</t>
  </si>
  <si>
    <t>AJUT CAIXA DIPUTACIO 2008/2018</t>
  </si>
  <si>
    <t>AJUT CAIXA DIPUTACIO 2010/2020</t>
  </si>
  <si>
    <t>AJUT CAIXA DIPUTACIO 2012/2022</t>
  </si>
  <si>
    <t>AJUT CAIXA  DIPUTACIO 2016/2026</t>
  </si>
  <si>
    <t>PRESTEC LLAR TERMINI BBVA 2010/2020</t>
  </si>
  <si>
    <t>TOTAL CAPÍTOL 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</si>
</sst>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49" fontId="2" fillId="0" borderId="1" xfId="1" applyNumberFormat="1" applyFont="1" applyFill="1" applyBorder="1" applyAlignment="1">
      <alignment horizontal="right" vertical="center"/>
    </xf>
    <xf numFmtId="1" fontId="1" fillId="0" borderId="1" xfId="1" applyNumberFormat="1" applyFont="1" applyFill="1" applyBorder="1" applyAlignment="1">
      <alignment horizontal="right" vertical="center"/>
    </xf>
    <xf numFmtId="49" fontId="1" fillId="0" borderId="1" xfId="1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9" fontId="1" fillId="0" borderId="1" xfId="1" applyNumberFormat="1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1" fontId="2" fillId="0" borderId="2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" fontId="2" fillId="0" borderId="2" xfId="1" applyNumberFormat="1" applyFont="1" applyFill="1" applyBorder="1" applyAlignment="1">
      <alignment horizontal="right" vertical="center"/>
    </xf>
    <xf numFmtId="4" fontId="0" fillId="0" borderId="0" xfId="0" applyNumberFormat="1"/>
    <xf numFmtId="4" fontId="1" fillId="2" borderId="1" xfId="1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right"/>
    </xf>
    <xf numFmtId="1" fontId="2" fillId="0" borderId="1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/>
    </xf>
    <xf numFmtId="4" fontId="2" fillId="0" borderId="1" xfId="1" applyNumberFormat="1" applyFont="1" applyBorder="1" applyAlignment="1">
      <alignment horizontal="right"/>
    </xf>
    <xf numFmtId="1" fontId="1" fillId="0" borderId="1" xfId="3" applyNumberFormat="1" applyFont="1" applyFill="1" applyBorder="1" applyAlignment="1">
      <alignment horizontal="right" vertical="center"/>
    </xf>
    <xf numFmtId="49" fontId="1" fillId="0" borderId="1" xfId="3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right" vertical="center"/>
    </xf>
    <xf numFmtId="1" fontId="1" fillId="0" borderId="1" xfId="3" quotePrefix="1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9" fontId="1" fillId="0" borderId="1" xfId="3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3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1" fontId="1" fillId="2" borderId="1" xfId="3" applyNumberFormat="1" applyFont="1" applyFill="1" applyBorder="1" applyAlignment="1">
      <alignment horizontal="right" vertical="center"/>
    </xf>
    <xf numFmtId="1" fontId="1" fillId="2" borderId="1" xfId="3" quotePrefix="1" applyNumberFormat="1" applyFont="1" applyFill="1" applyBorder="1" applyAlignment="1">
      <alignment horizontal="right" vertical="center"/>
    </xf>
    <xf numFmtId="49" fontId="1" fillId="2" borderId="1" xfId="3" applyNumberFormat="1" applyFont="1" applyFill="1" applyBorder="1" applyAlignment="1">
      <alignment vertical="center"/>
    </xf>
    <xf numFmtId="49" fontId="1" fillId="0" borderId="1" xfId="2" applyNumberFormat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vertical="center"/>
    </xf>
    <xf numFmtId="49" fontId="9" fillId="0" borderId="1" xfId="3" applyNumberFormat="1" applyFont="1" applyFill="1" applyBorder="1" applyAlignment="1">
      <alignment vertical="center"/>
    </xf>
    <xf numFmtId="1" fontId="1" fillId="0" borderId="1" xfId="3" applyNumberFormat="1" applyFont="1" applyBorder="1" applyAlignment="1">
      <alignment horizontal="right" vertical="center"/>
    </xf>
    <xf numFmtId="49" fontId="1" fillId="0" borderId="1" xfId="3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/>
    <xf numFmtId="1" fontId="2" fillId="0" borderId="1" xfId="4" applyNumberFormat="1" applyFont="1" applyBorder="1" applyAlignment="1">
      <alignment horizontal="left" vertical="center"/>
    </xf>
    <xf numFmtId="49" fontId="2" fillId="0" borderId="1" xfId="4" applyNumberFormat="1" applyFont="1" applyBorder="1" applyAlignment="1">
      <alignment horizontal="left" vertical="center"/>
    </xf>
    <xf numFmtId="4" fontId="2" fillId="0" borderId="1" xfId="1" applyNumberFormat="1" applyFont="1" applyBorder="1" applyAlignment="1">
      <alignment horizontal="right" vertical="center"/>
    </xf>
    <xf numFmtId="1" fontId="1" fillId="0" borderId="1" xfId="1" quotePrefix="1" applyNumberFormat="1" applyFont="1" applyBorder="1" applyAlignment="1">
      <alignment horizontal="right" vertical="center"/>
    </xf>
    <xf numFmtId="1" fontId="1" fillId="0" borderId="1" xfId="1" applyNumberFormat="1" applyFont="1" applyBorder="1" applyAlignment="1">
      <alignment horizontal="right" vertical="center"/>
    </xf>
    <xf numFmtId="49" fontId="1" fillId="0" borderId="1" xfId="1" applyNumberFormat="1" applyFont="1" applyBorder="1"/>
    <xf numFmtId="1" fontId="1" fillId="0" borderId="0" xfId="1" applyNumberFormat="1" applyFont="1"/>
    <xf numFmtId="1" fontId="1" fillId="0" borderId="0" xfId="1" applyNumberFormat="1" applyFont="1" applyAlignment="1">
      <alignment horizontal="center"/>
    </xf>
    <xf numFmtId="49" fontId="2" fillId="0" borderId="1" xfId="1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left" vertical="center"/>
    </xf>
    <xf numFmtId="49" fontId="2" fillId="0" borderId="1" xfId="5" applyNumberFormat="1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right" vertical="center"/>
    </xf>
    <xf numFmtId="49" fontId="1" fillId="0" borderId="1" xfId="1" applyNumberFormat="1" applyFont="1" applyBorder="1" applyAlignment="1">
      <alignment vertical="center"/>
    </xf>
    <xf numFmtId="0" fontId="1" fillId="0" borderId="1" xfId="3" applyNumberFormat="1" applyFont="1" applyBorder="1" applyAlignment="1">
      <alignment horizontal="right" vertical="center"/>
    </xf>
    <xf numFmtId="1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1" fontId="2" fillId="0" borderId="1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11" fillId="0" borderId="3" xfId="0" applyFont="1" applyBorder="1"/>
    <xf numFmtId="0" fontId="11" fillId="0" borderId="4" xfId="0" applyFont="1" applyBorder="1"/>
    <xf numFmtId="0" fontId="0" fillId="0" borderId="5" xfId="0" applyBorder="1"/>
    <xf numFmtId="0" fontId="7" fillId="0" borderId="1" xfId="0" applyFont="1" applyBorder="1"/>
    <xf numFmtId="4" fontId="0" fillId="0" borderId="1" xfId="0" applyNumberFormat="1" applyBorder="1"/>
    <xf numFmtId="0" fontId="7" fillId="0" borderId="1" xfId="0" applyFont="1" applyBorder="1" applyAlignment="1">
      <alignment horizontal="right"/>
    </xf>
    <xf numFmtId="4" fontId="7" fillId="0" borderId="1" xfId="0" applyNumberFormat="1" applyFont="1" applyBorder="1"/>
  </cellXfs>
  <cellStyles count="6">
    <cellStyle name="Normal" xfId="0" builtinId="0"/>
    <cellStyle name="Normal_Hoja1" xfId="1"/>
    <cellStyle name="Normal_Hoja2" xfId="3"/>
    <cellStyle name="Normal_Orgànic capitol  6" xfId="5"/>
    <cellStyle name="Normal_Orgànic capitol 2" xfId="2"/>
    <cellStyle name="Normal_Orgànic capíto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D59" sqref="D59"/>
    </sheetView>
  </sheetViews>
  <sheetFormatPr baseColWidth="10" defaultRowHeight="15"/>
  <cols>
    <col min="1" max="1" width="4" customWidth="1"/>
    <col min="2" max="2" width="5" customWidth="1"/>
    <col min="3" max="3" width="7.5703125" customWidth="1"/>
    <col min="4" max="4" width="58.7109375" customWidth="1"/>
    <col min="5" max="5" width="11.7109375" customWidth="1"/>
  </cols>
  <sheetData>
    <row r="1" spans="1:5" ht="15.75" thickBot="1"/>
    <row r="2" spans="1:5" ht="24" thickBot="1">
      <c r="A2" s="19" t="s">
        <v>83</v>
      </c>
      <c r="B2" s="20"/>
      <c r="C2" s="20"/>
      <c r="D2" s="20"/>
      <c r="E2" s="21"/>
    </row>
    <row r="3" spans="1:5" ht="16.5" thickBot="1">
      <c r="A3" s="16" t="s">
        <v>0</v>
      </c>
      <c r="B3" s="17"/>
      <c r="C3" s="17"/>
      <c r="D3" s="17"/>
      <c r="E3" s="18"/>
    </row>
    <row r="4" spans="1:5">
      <c r="A4" s="8" t="s">
        <v>1</v>
      </c>
      <c r="B4" s="8" t="s">
        <v>2</v>
      </c>
      <c r="C4" s="8" t="s">
        <v>3</v>
      </c>
      <c r="D4" s="9" t="s">
        <v>4</v>
      </c>
      <c r="E4" s="10" t="s">
        <v>5</v>
      </c>
    </row>
    <row r="5" spans="1:5">
      <c r="A5" s="2" t="s">
        <v>6</v>
      </c>
      <c r="B5" s="2" t="s">
        <v>7</v>
      </c>
      <c r="C5" s="2" t="s">
        <v>8</v>
      </c>
      <c r="D5" s="3" t="s">
        <v>9</v>
      </c>
      <c r="E5" s="4">
        <v>30000</v>
      </c>
    </row>
    <row r="6" spans="1:5">
      <c r="A6" s="5"/>
      <c r="B6" s="5"/>
      <c r="C6" s="5"/>
      <c r="D6" s="5"/>
      <c r="E6" s="5"/>
    </row>
    <row r="7" spans="1:5">
      <c r="A7" s="2">
        <v>100</v>
      </c>
      <c r="B7" s="2">
        <v>920</v>
      </c>
      <c r="C7" s="2">
        <v>12000</v>
      </c>
      <c r="D7" s="6" t="s">
        <v>10</v>
      </c>
      <c r="E7" s="4">
        <v>29648.44</v>
      </c>
    </row>
    <row r="8" spans="1:5">
      <c r="A8" s="2" t="s">
        <v>6</v>
      </c>
      <c r="B8" s="2" t="s">
        <v>11</v>
      </c>
      <c r="C8" s="2" t="s">
        <v>12</v>
      </c>
      <c r="D8" s="6" t="s">
        <v>13</v>
      </c>
      <c r="E8" s="4">
        <v>13035.6</v>
      </c>
    </row>
    <row r="9" spans="1:5">
      <c r="A9" s="2" t="s">
        <v>6</v>
      </c>
      <c r="B9" s="2" t="s">
        <v>11</v>
      </c>
      <c r="C9" s="2" t="s">
        <v>14</v>
      </c>
      <c r="D9" s="3" t="s">
        <v>15</v>
      </c>
      <c r="E9" s="4">
        <v>11822.54</v>
      </c>
    </row>
    <row r="10" spans="1:5">
      <c r="A10" s="2" t="s">
        <v>6</v>
      </c>
      <c r="B10" s="2" t="s">
        <v>11</v>
      </c>
      <c r="C10" s="2" t="s">
        <v>16</v>
      </c>
      <c r="D10" s="3" t="s">
        <v>17</v>
      </c>
      <c r="E10" s="4">
        <v>32677.54</v>
      </c>
    </row>
    <row r="11" spans="1:5">
      <c r="A11" s="2" t="s">
        <v>6</v>
      </c>
      <c r="B11" s="2" t="s">
        <v>11</v>
      </c>
      <c r="C11" s="2" t="s">
        <v>18</v>
      </c>
      <c r="D11" s="3" t="s">
        <v>19</v>
      </c>
      <c r="E11" s="4">
        <v>31000.06</v>
      </c>
    </row>
    <row r="12" spans="1:5">
      <c r="A12" s="2" t="s">
        <v>6</v>
      </c>
      <c r="B12" s="2" t="s">
        <v>11</v>
      </c>
      <c r="C12" s="2" t="s">
        <v>20</v>
      </c>
      <c r="D12" s="3" t="s">
        <v>21</v>
      </c>
      <c r="E12" s="4">
        <v>742.98</v>
      </c>
    </row>
    <row r="13" spans="1:5">
      <c r="A13" s="5"/>
      <c r="B13" s="5"/>
      <c r="C13" s="5"/>
      <c r="D13" s="5"/>
      <c r="E13" s="13"/>
    </row>
    <row r="14" spans="1:5">
      <c r="A14" s="2" t="s">
        <v>22</v>
      </c>
      <c r="B14" s="2" t="s">
        <v>23</v>
      </c>
      <c r="C14" s="2">
        <v>13100</v>
      </c>
      <c r="D14" s="3" t="s">
        <v>25</v>
      </c>
      <c r="E14" s="4">
        <v>15000</v>
      </c>
    </row>
    <row r="15" spans="1:5">
      <c r="A15" s="5"/>
      <c r="B15" s="5"/>
      <c r="C15" s="5"/>
      <c r="D15" s="5"/>
      <c r="E15" s="5"/>
    </row>
    <row r="16" spans="1:5">
      <c r="A16" s="2" t="s">
        <v>6</v>
      </c>
      <c r="B16" s="2">
        <v>925</v>
      </c>
      <c r="C16" s="2" t="s">
        <v>26</v>
      </c>
      <c r="D16" s="3" t="s">
        <v>27</v>
      </c>
      <c r="E16" s="12">
        <v>15583.45</v>
      </c>
    </row>
    <row r="17" spans="1:5">
      <c r="A17" s="2" t="s">
        <v>6</v>
      </c>
      <c r="B17" s="2">
        <v>925</v>
      </c>
      <c r="C17" s="2" t="s">
        <v>28</v>
      </c>
      <c r="D17" s="3" t="s">
        <v>29</v>
      </c>
      <c r="E17" s="12">
        <v>867.77</v>
      </c>
    </row>
    <row r="18" spans="1:5">
      <c r="A18" s="5"/>
      <c r="B18" s="5"/>
      <c r="C18" s="5"/>
      <c r="D18" s="5"/>
      <c r="E18" s="13"/>
    </row>
    <row r="19" spans="1:5">
      <c r="A19" s="2" t="s">
        <v>6</v>
      </c>
      <c r="B19" s="2" t="s">
        <v>11</v>
      </c>
      <c r="C19" s="2" t="s">
        <v>30</v>
      </c>
      <c r="D19" s="3" t="s">
        <v>31</v>
      </c>
      <c r="E19" s="4">
        <v>15958.6</v>
      </c>
    </row>
    <row r="20" spans="1:5">
      <c r="A20" s="2" t="s">
        <v>6</v>
      </c>
      <c r="B20" s="2" t="s">
        <v>11</v>
      </c>
      <c r="C20" s="2" t="s">
        <v>32</v>
      </c>
      <c r="D20" s="3" t="s">
        <v>33</v>
      </c>
      <c r="E20" s="4">
        <v>1610.49</v>
      </c>
    </row>
    <row r="21" spans="1:5">
      <c r="A21" s="5"/>
      <c r="B21" s="5"/>
      <c r="C21" s="5"/>
      <c r="D21" s="5"/>
      <c r="E21" s="13"/>
    </row>
    <row r="22" spans="1:5">
      <c r="A22" s="2" t="s">
        <v>34</v>
      </c>
      <c r="B22" s="2" t="s">
        <v>35</v>
      </c>
      <c r="C22" s="2" t="s">
        <v>24</v>
      </c>
      <c r="D22" s="3" t="s">
        <v>36</v>
      </c>
      <c r="E22" s="4">
        <v>19275.62</v>
      </c>
    </row>
    <row r="23" spans="1:5">
      <c r="A23" s="2" t="s">
        <v>34</v>
      </c>
      <c r="B23" s="2" t="s">
        <v>35</v>
      </c>
      <c r="C23" s="2" t="s">
        <v>20</v>
      </c>
      <c r="D23" s="3" t="s">
        <v>37</v>
      </c>
      <c r="E23" s="4">
        <v>1066.52</v>
      </c>
    </row>
    <row r="24" spans="1:5">
      <c r="A24" s="5"/>
      <c r="B24" s="5"/>
      <c r="C24" s="5"/>
      <c r="D24" s="5"/>
      <c r="E24" s="13"/>
    </row>
    <row r="25" spans="1:5">
      <c r="A25" s="2" t="s">
        <v>6</v>
      </c>
      <c r="B25" s="2" t="s">
        <v>38</v>
      </c>
      <c r="C25" s="2" t="s">
        <v>39</v>
      </c>
      <c r="D25" s="3" t="s">
        <v>40</v>
      </c>
      <c r="E25" s="12">
        <v>34012.86</v>
      </c>
    </row>
    <row r="26" spans="1:5">
      <c r="A26" s="5"/>
      <c r="B26" s="5"/>
      <c r="C26" s="5"/>
      <c r="D26" s="5"/>
      <c r="E26" s="5"/>
    </row>
    <row r="27" spans="1:5">
      <c r="A27" s="2" t="s">
        <v>6</v>
      </c>
      <c r="B27" s="2" t="s">
        <v>41</v>
      </c>
      <c r="C27" s="2" t="s">
        <v>30</v>
      </c>
      <c r="D27" s="3" t="s">
        <v>42</v>
      </c>
      <c r="E27" s="4">
        <v>21779.24</v>
      </c>
    </row>
    <row r="28" spans="1:5">
      <c r="A28" s="2" t="s">
        <v>6</v>
      </c>
      <c r="B28" s="2" t="s">
        <v>41</v>
      </c>
      <c r="C28" s="2" t="s">
        <v>20</v>
      </c>
      <c r="D28" s="3" t="s">
        <v>43</v>
      </c>
      <c r="E28" s="4">
        <v>1233.82</v>
      </c>
    </row>
    <row r="29" spans="1:5">
      <c r="A29" s="5"/>
      <c r="B29" s="5"/>
      <c r="C29" s="5"/>
      <c r="D29" s="5"/>
      <c r="E29" s="13"/>
    </row>
    <row r="30" spans="1:5">
      <c r="A30" s="2" t="s">
        <v>44</v>
      </c>
      <c r="B30" s="2" t="s">
        <v>45</v>
      </c>
      <c r="C30" s="2" t="s">
        <v>30</v>
      </c>
      <c r="D30" s="3" t="s">
        <v>46</v>
      </c>
      <c r="E30" s="4">
        <v>16805.599999999999</v>
      </c>
    </row>
    <row r="31" spans="1:5">
      <c r="A31" s="2" t="s">
        <v>44</v>
      </c>
      <c r="B31" s="2" t="s">
        <v>45</v>
      </c>
      <c r="C31" s="2" t="s">
        <v>20</v>
      </c>
      <c r="D31" s="3" t="s">
        <v>47</v>
      </c>
      <c r="E31" s="4">
        <v>1434.58</v>
      </c>
    </row>
    <row r="32" spans="1:5">
      <c r="A32" s="5"/>
      <c r="B32" s="5"/>
      <c r="C32" s="5"/>
      <c r="D32" s="5"/>
      <c r="E32" s="13"/>
    </row>
    <row r="33" spans="1:5">
      <c r="A33" s="2" t="s">
        <v>48</v>
      </c>
      <c r="B33" s="2" t="s">
        <v>49</v>
      </c>
      <c r="C33" s="2" t="s">
        <v>30</v>
      </c>
      <c r="D33" s="3" t="s">
        <v>50</v>
      </c>
      <c r="E33" s="12">
        <v>27787.41</v>
      </c>
    </row>
    <row r="34" spans="1:5">
      <c r="A34" s="5"/>
      <c r="B34" s="5"/>
      <c r="C34" s="5"/>
      <c r="D34" s="5"/>
      <c r="E34" s="5"/>
    </row>
    <row r="35" spans="1:5">
      <c r="A35" s="2" t="s">
        <v>51</v>
      </c>
      <c r="B35" s="2" t="s">
        <v>52</v>
      </c>
      <c r="C35" s="2" t="s">
        <v>24</v>
      </c>
      <c r="D35" s="3" t="s">
        <v>53</v>
      </c>
      <c r="E35" s="4">
        <v>19119.52</v>
      </c>
    </row>
    <row r="36" spans="1:5">
      <c r="A36" s="2" t="s">
        <v>51</v>
      </c>
      <c r="B36" s="2" t="s">
        <v>52</v>
      </c>
      <c r="C36" s="2" t="s">
        <v>28</v>
      </c>
      <c r="D36" s="3" t="s">
        <v>54</v>
      </c>
      <c r="E36" s="4">
        <v>717.78</v>
      </c>
    </row>
    <row r="37" spans="1:5">
      <c r="A37" s="2" t="s">
        <v>51</v>
      </c>
      <c r="B37" s="2" t="s">
        <v>52</v>
      </c>
      <c r="C37" s="2" t="s">
        <v>55</v>
      </c>
      <c r="D37" s="3" t="s">
        <v>56</v>
      </c>
      <c r="E37" s="4">
        <v>50732.74</v>
      </c>
    </row>
    <row r="38" spans="1:5">
      <c r="A38" s="2" t="s">
        <v>51</v>
      </c>
      <c r="B38" s="2" t="s">
        <v>52</v>
      </c>
      <c r="C38" s="2" t="s">
        <v>30</v>
      </c>
      <c r="D38" s="3" t="s">
        <v>84</v>
      </c>
      <c r="E38" s="4">
        <v>7146.44</v>
      </c>
    </row>
    <row r="39" spans="1:5">
      <c r="A39" s="2" t="s">
        <v>51</v>
      </c>
      <c r="B39" s="2" t="s">
        <v>52</v>
      </c>
      <c r="C39" s="2" t="s">
        <v>32</v>
      </c>
      <c r="D39" s="3" t="s">
        <v>57</v>
      </c>
      <c r="E39" s="4">
        <v>3237.78</v>
      </c>
    </row>
    <row r="40" spans="1:5">
      <c r="A40" s="5"/>
      <c r="B40" s="5"/>
      <c r="C40" s="5"/>
      <c r="D40" s="5"/>
      <c r="E40" s="5"/>
    </row>
    <row r="41" spans="1:5">
      <c r="A41" s="2" t="s">
        <v>58</v>
      </c>
      <c r="B41" s="2" t="s">
        <v>59</v>
      </c>
      <c r="C41" s="2" t="s">
        <v>24</v>
      </c>
      <c r="D41" s="3" t="s">
        <v>60</v>
      </c>
      <c r="E41" s="4">
        <v>13950.58</v>
      </c>
    </row>
    <row r="42" spans="1:5">
      <c r="A42" s="2" t="s">
        <v>58</v>
      </c>
      <c r="B42" s="2">
        <v>3321</v>
      </c>
      <c r="C42" s="2" t="s">
        <v>20</v>
      </c>
      <c r="D42" s="3" t="s">
        <v>61</v>
      </c>
      <c r="E42" s="4">
        <v>525.55999999999995</v>
      </c>
    </row>
    <row r="43" spans="1:5">
      <c r="A43" s="2" t="s">
        <v>58</v>
      </c>
      <c r="B43" s="2">
        <v>3321</v>
      </c>
      <c r="C43" s="2" t="s">
        <v>30</v>
      </c>
      <c r="D43" s="3" t="s">
        <v>62</v>
      </c>
      <c r="E43" s="4">
        <v>4654.58</v>
      </c>
    </row>
    <row r="44" spans="1:5">
      <c r="A44" s="2" t="s">
        <v>58</v>
      </c>
      <c r="B44" s="2">
        <v>3321</v>
      </c>
      <c r="C44" s="2" t="s">
        <v>32</v>
      </c>
      <c r="D44" s="3" t="s">
        <v>63</v>
      </c>
      <c r="E44" s="4">
        <v>287.98</v>
      </c>
    </row>
    <row r="45" spans="1:5">
      <c r="A45" s="5"/>
      <c r="B45" s="5"/>
      <c r="C45" s="5"/>
      <c r="D45" s="5"/>
      <c r="E45" s="13"/>
    </row>
    <row r="46" spans="1:5">
      <c r="A46" s="2" t="s">
        <v>48</v>
      </c>
      <c r="B46" s="2">
        <v>323</v>
      </c>
      <c r="C46" s="2" t="s">
        <v>30</v>
      </c>
      <c r="D46" s="3" t="s">
        <v>85</v>
      </c>
      <c r="E46" s="4">
        <v>49635.02</v>
      </c>
    </row>
    <row r="47" spans="1:5">
      <c r="A47" s="5"/>
      <c r="B47" s="5"/>
      <c r="C47" s="5"/>
      <c r="D47" s="5"/>
      <c r="E47" s="5"/>
    </row>
    <row r="48" spans="1:5">
      <c r="A48" s="2" t="s">
        <v>64</v>
      </c>
      <c r="B48" s="2" t="s">
        <v>65</v>
      </c>
      <c r="C48" s="2" t="s">
        <v>30</v>
      </c>
      <c r="D48" s="3" t="s">
        <v>66</v>
      </c>
      <c r="E48" s="4">
        <v>9113.86</v>
      </c>
    </row>
    <row r="49" spans="1:5">
      <c r="A49" s="2" t="s">
        <v>64</v>
      </c>
      <c r="B49" s="2">
        <v>231</v>
      </c>
      <c r="C49" s="2" t="s">
        <v>20</v>
      </c>
      <c r="D49" s="3" t="s">
        <v>67</v>
      </c>
      <c r="E49" s="4">
        <v>310.10000000000002</v>
      </c>
    </row>
    <row r="50" spans="1:5">
      <c r="A50" s="5"/>
      <c r="B50" s="5"/>
      <c r="C50" s="5"/>
      <c r="D50" s="5"/>
      <c r="E50" s="5"/>
    </row>
    <row r="51" spans="1:5">
      <c r="A51" s="2" t="s">
        <v>68</v>
      </c>
      <c r="B51" s="2">
        <v>163</v>
      </c>
      <c r="C51" s="2" t="s">
        <v>30</v>
      </c>
      <c r="D51" s="3" t="s">
        <v>69</v>
      </c>
      <c r="E51" s="4">
        <v>55315.8</v>
      </c>
    </row>
    <row r="52" spans="1:5">
      <c r="A52" s="5"/>
      <c r="B52" s="5"/>
      <c r="C52" s="5"/>
      <c r="D52" s="5"/>
      <c r="E52" s="5"/>
    </row>
    <row r="53" spans="1:5">
      <c r="A53" s="2" t="s">
        <v>70</v>
      </c>
      <c r="B53" s="2" t="s">
        <v>71</v>
      </c>
      <c r="C53" s="2" t="s">
        <v>30</v>
      </c>
      <c r="D53" s="3" t="s">
        <v>72</v>
      </c>
      <c r="E53" s="12">
        <v>4769.8500000000004</v>
      </c>
    </row>
    <row r="54" spans="1:5">
      <c r="A54" s="5"/>
      <c r="B54" s="5"/>
      <c r="C54" s="5"/>
      <c r="D54" s="5"/>
      <c r="E54" s="15"/>
    </row>
    <row r="55" spans="1:5">
      <c r="A55" s="2" t="s">
        <v>6</v>
      </c>
      <c r="B55" s="2" t="s">
        <v>11</v>
      </c>
      <c r="C55" s="2" t="s">
        <v>73</v>
      </c>
      <c r="D55" s="3" t="s">
        <v>74</v>
      </c>
      <c r="E55" s="12">
        <v>9000</v>
      </c>
    </row>
    <row r="56" spans="1:5">
      <c r="A56" s="5"/>
      <c r="B56" s="5"/>
      <c r="C56" s="5"/>
      <c r="D56" s="5"/>
      <c r="E56" s="14"/>
    </row>
    <row r="57" spans="1:5">
      <c r="A57" s="2" t="s">
        <v>70</v>
      </c>
      <c r="B57" s="2" t="s">
        <v>71</v>
      </c>
      <c r="C57" s="2" t="s">
        <v>75</v>
      </c>
      <c r="D57" s="3" t="s">
        <v>86</v>
      </c>
      <c r="E57" s="12">
        <v>46000</v>
      </c>
    </row>
    <row r="58" spans="1:5">
      <c r="A58" s="5"/>
      <c r="B58" s="5"/>
      <c r="C58" s="5"/>
      <c r="D58" s="5"/>
      <c r="E58" s="14"/>
    </row>
    <row r="59" spans="1:5">
      <c r="A59" s="2" t="s">
        <v>6</v>
      </c>
      <c r="B59" s="2" t="s">
        <v>11</v>
      </c>
      <c r="C59" s="2" t="s">
        <v>76</v>
      </c>
      <c r="D59" s="3" t="s">
        <v>77</v>
      </c>
      <c r="E59" s="12">
        <v>3000</v>
      </c>
    </row>
    <row r="60" spans="1:5">
      <c r="A60" s="5"/>
      <c r="B60" s="5"/>
      <c r="C60" s="5"/>
      <c r="D60" s="5"/>
      <c r="E60" s="14"/>
    </row>
    <row r="61" spans="1:5">
      <c r="A61" s="2" t="s">
        <v>6</v>
      </c>
      <c r="B61" s="2" t="s">
        <v>11</v>
      </c>
      <c r="C61" s="2" t="s">
        <v>78</v>
      </c>
      <c r="D61" s="3" t="s">
        <v>79</v>
      </c>
      <c r="E61" s="12">
        <v>500</v>
      </c>
    </row>
    <row r="62" spans="1:5">
      <c r="A62" s="5"/>
      <c r="B62" s="5"/>
      <c r="C62" s="5"/>
      <c r="D62" s="5"/>
      <c r="E62" s="14"/>
    </row>
    <row r="63" spans="1:5">
      <c r="A63" s="2" t="s">
        <v>6</v>
      </c>
      <c r="B63" s="2" t="s">
        <v>11</v>
      </c>
      <c r="C63" s="2" t="s">
        <v>80</v>
      </c>
      <c r="D63" s="3" t="s">
        <v>81</v>
      </c>
      <c r="E63" s="12">
        <v>198000</v>
      </c>
    </row>
    <row r="64" spans="1:5">
      <c r="A64" s="5"/>
      <c r="B64" s="5"/>
      <c r="C64" s="5"/>
      <c r="D64" s="1" t="s">
        <v>82</v>
      </c>
      <c r="E64" s="7">
        <f>SUM(E5:E63)</f>
        <v>797360.71000000008</v>
      </c>
    </row>
    <row r="65" spans="5:5">
      <c r="E65" s="11"/>
    </row>
  </sheetData>
  <mergeCells count="2">
    <mergeCell ref="A3:E3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7"/>
  <sheetViews>
    <sheetView workbookViewId="0">
      <selection sqref="A1:E207"/>
    </sheetView>
  </sheetViews>
  <sheetFormatPr baseColWidth="10" defaultRowHeight="15"/>
  <sheetData>
    <row r="1" spans="1:5" ht="15.75" thickBot="1"/>
    <row r="2" spans="1:5" ht="16.5" thickBot="1">
      <c r="A2" s="22" t="s">
        <v>87</v>
      </c>
      <c r="B2" s="23"/>
      <c r="C2" s="23"/>
      <c r="D2" s="23"/>
      <c r="E2" s="24"/>
    </row>
    <row r="3" spans="1:5">
      <c r="A3" s="25"/>
      <c r="B3" s="26"/>
      <c r="C3" s="26"/>
      <c r="D3" s="27"/>
      <c r="E3" s="28"/>
    </row>
    <row r="4" spans="1:5">
      <c r="A4" s="29" t="s">
        <v>1</v>
      </c>
      <c r="B4" s="29" t="s">
        <v>2</v>
      </c>
      <c r="C4" s="29" t="s">
        <v>3</v>
      </c>
      <c r="D4" s="30" t="s">
        <v>4</v>
      </c>
      <c r="E4" s="31" t="s">
        <v>5</v>
      </c>
    </row>
    <row r="5" spans="1:5">
      <c r="A5" s="32" t="s">
        <v>6</v>
      </c>
      <c r="B5" s="32" t="s">
        <v>38</v>
      </c>
      <c r="C5" s="32" t="s">
        <v>88</v>
      </c>
      <c r="D5" s="33" t="s">
        <v>89</v>
      </c>
      <c r="E5" s="34">
        <v>700</v>
      </c>
    </row>
    <row r="6" spans="1:5">
      <c r="A6" s="32" t="s">
        <v>6</v>
      </c>
      <c r="B6" s="32" t="s">
        <v>38</v>
      </c>
      <c r="C6" s="32" t="s">
        <v>90</v>
      </c>
      <c r="D6" s="33" t="s">
        <v>91</v>
      </c>
      <c r="E6" s="34">
        <v>1000</v>
      </c>
    </row>
    <row r="7" spans="1:5">
      <c r="A7" s="35" t="s">
        <v>6</v>
      </c>
      <c r="B7" s="35" t="s">
        <v>7</v>
      </c>
      <c r="C7" s="32">
        <v>23100</v>
      </c>
      <c r="D7" s="33" t="s">
        <v>92</v>
      </c>
      <c r="E7" s="34">
        <v>40000</v>
      </c>
    </row>
    <row r="8" spans="1:5">
      <c r="A8" s="32" t="s">
        <v>6</v>
      </c>
      <c r="B8" s="32" t="s">
        <v>7</v>
      </c>
      <c r="C8" s="32" t="s">
        <v>93</v>
      </c>
      <c r="D8" s="33" t="s">
        <v>94</v>
      </c>
      <c r="E8" s="34">
        <v>1000</v>
      </c>
    </row>
    <row r="9" spans="1:5">
      <c r="A9" s="32" t="s">
        <v>6</v>
      </c>
      <c r="B9" s="32" t="s">
        <v>11</v>
      </c>
      <c r="C9" s="32" t="s">
        <v>95</v>
      </c>
      <c r="D9" s="33" t="s">
        <v>96</v>
      </c>
      <c r="E9" s="34">
        <v>5000</v>
      </c>
    </row>
    <row r="10" spans="1:5">
      <c r="A10" s="32" t="s">
        <v>6</v>
      </c>
      <c r="B10" s="32" t="s">
        <v>11</v>
      </c>
      <c r="C10" s="32" t="s">
        <v>97</v>
      </c>
      <c r="D10" s="33" t="s">
        <v>98</v>
      </c>
      <c r="E10" s="34">
        <v>400</v>
      </c>
    </row>
    <row r="11" spans="1:5">
      <c r="A11" s="32" t="s">
        <v>6</v>
      </c>
      <c r="B11" s="32" t="s">
        <v>11</v>
      </c>
      <c r="C11" s="32" t="s">
        <v>99</v>
      </c>
      <c r="D11" s="33" t="s">
        <v>100</v>
      </c>
      <c r="E11" s="34">
        <v>550</v>
      </c>
    </row>
    <row r="12" spans="1:5">
      <c r="A12" s="32" t="s">
        <v>6</v>
      </c>
      <c r="B12" s="32" t="s">
        <v>11</v>
      </c>
      <c r="C12" s="32" t="s">
        <v>101</v>
      </c>
      <c r="D12" s="33" t="s">
        <v>102</v>
      </c>
      <c r="E12" s="34">
        <v>100</v>
      </c>
    </row>
    <row r="13" spans="1:5">
      <c r="A13" s="32" t="s">
        <v>6</v>
      </c>
      <c r="B13" s="32" t="s">
        <v>11</v>
      </c>
      <c r="C13" s="32" t="s">
        <v>103</v>
      </c>
      <c r="D13" s="33" t="s">
        <v>104</v>
      </c>
      <c r="E13" s="34">
        <v>6</v>
      </c>
    </row>
    <row r="14" spans="1:5">
      <c r="A14" s="32" t="s">
        <v>6</v>
      </c>
      <c r="B14" s="32" t="s">
        <v>11</v>
      </c>
      <c r="C14" s="32" t="s">
        <v>105</v>
      </c>
      <c r="D14" s="33" t="s">
        <v>106</v>
      </c>
      <c r="E14" s="34">
        <v>500</v>
      </c>
    </row>
    <row r="15" spans="1:5">
      <c r="A15" s="32" t="s">
        <v>6</v>
      </c>
      <c r="B15" s="32" t="s">
        <v>11</v>
      </c>
      <c r="C15" s="32" t="s">
        <v>107</v>
      </c>
      <c r="D15" s="33" t="s">
        <v>108</v>
      </c>
      <c r="E15" s="34">
        <v>550</v>
      </c>
    </row>
    <row r="16" spans="1:5">
      <c r="A16" s="32" t="s">
        <v>6</v>
      </c>
      <c r="B16" s="32" t="s">
        <v>11</v>
      </c>
      <c r="C16" s="32" t="s">
        <v>109</v>
      </c>
      <c r="D16" s="33" t="s">
        <v>110</v>
      </c>
      <c r="E16" s="34">
        <v>550</v>
      </c>
    </row>
    <row r="17" spans="1:5">
      <c r="A17" s="32" t="s">
        <v>6</v>
      </c>
      <c r="B17" s="32" t="s">
        <v>11</v>
      </c>
      <c r="C17" s="32" t="s">
        <v>111</v>
      </c>
      <c r="D17" s="33" t="s">
        <v>112</v>
      </c>
      <c r="E17" s="34">
        <v>550</v>
      </c>
    </row>
    <row r="18" spans="1:5">
      <c r="A18" s="32" t="s">
        <v>6</v>
      </c>
      <c r="B18" s="32" t="s">
        <v>11</v>
      </c>
      <c r="C18" s="32" t="s">
        <v>113</v>
      </c>
      <c r="D18" s="33" t="s">
        <v>114</v>
      </c>
      <c r="E18" s="34">
        <v>1200</v>
      </c>
    </row>
    <row r="19" spans="1:5">
      <c r="A19" s="32" t="s">
        <v>6</v>
      </c>
      <c r="B19" s="32" t="s">
        <v>11</v>
      </c>
      <c r="C19" s="32" t="s">
        <v>115</v>
      </c>
      <c r="D19" s="33" t="s">
        <v>116</v>
      </c>
      <c r="E19" s="34">
        <v>425</v>
      </c>
    </row>
    <row r="20" spans="1:5">
      <c r="A20" s="32" t="s">
        <v>6</v>
      </c>
      <c r="B20" s="32" t="s">
        <v>11</v>
      </c>
      <c r="C20" s="32" t="s">
        <v>117</v>
      </c>
      <c r="D20" s="33" t="s">
        <v>118</v>
      </c>
      <c r="E20" s="34">
        <v>500</v>
      </c>
    </row>
    <row r="21" spans="1:5">
      <c r="A21" s="32" t="s">
        <v>6</v>
      </c>
      <c r="B21" s="32" t="s">
        <v>11</v>
      </c>
      <c r="C21" s="32" t="s">
        <v>119</v>
      </c>
      <c r="D21" s="33" t="s">
        <v>120</v>
      </c>
      <c r="E21" s="36">
        <v>5000</v>
      </c>
    </row>
    <row r="22" spans="1:5">
      <c r="A22" s="32" t="s">
        <v>6</v>
      </c>
      <c r="B22" s="32" t="s">
        <v>11</v>
      </c>
      <c r="C22" s="32" t="s">
        <v>121</v>
      </c>
      <c r="D22" s="33" t="s">
        <v>122</v>
      </c>
      <c r="E22" s="34">
        <v>3000</v>
      </c>
    </row>
    <row r="23" spans="1:5">
      <c r="A23" s="32" t="s">
        <v>6</v>
      </c>
      <c r="B23" s="32" t="s">
        <v>11</v>
      </c>
      <c r="C23" s="32" t="s">
        <v>123</v>
      </c>
      <c r="D23" s="33" t="s">
        <v>124</v>
      </c>
      <c r="E23" s="34">
        <v>2700</v>
      </c>
    </row>
    <row r="24" spans="1:5">
      <c r="A24" s="32" t="s">
        <v>6</v>
      </c>
      <c r="B24" s="32" t="s">
        <v>11</v>
      </c>
      <c r="C24" s="32" t="s">
        <v>125</v>
      </c>
      <c r="D24" s="33" t="s">
        <v>126</v>
      </c>
      <c r="E24" s="34">
        <v>15000</v>
      </c>
    </row>
    <row r="25" spans="1:5">
      <c r="A25" s="32">
        <v>100</v>
      </c>
      <c r="B25" s="32">
        <v>920</v>
      </c>
      <c r="C25" s="32">
        <v>22102</v>
      </c>
      <c r="D25" s="33" t="s">
        <v>127</v>
      </c>
      <c r="E25" s="34">
        <v>4000</v>
      </c>
    </row>
    <row r="26" spans="1:5">
      <c r="A26" s="32" t="s">
        <v>6</v>
      </c>
      <c r="B26" s="32" t="s">
        <v>11</v>
      </c>
      <c r="C26" s="32" t="s">
        <v>128</v>
      </c>
      <c r="D26" s="33" t="s">
        <v>129</v>
      </c>
      <c r="E26" s="34">
        <v>2000</v>
      </c>
    </row>
    <row r="27" spans="1:5">
      <c r="A27" s="32" t="s">
        <v>6</v>
      </c>
      <c r="B27" s="32" t="s">
        <v>11</v>
      </c>
      <c r="C27" s="32" t="s">
        <v>130</v>
      </c>
      <c r="D27" s="33" t="s">
        <v>131</v>
      </c>
      <c r="E27" s="34">
        <v>1700</v>
      </c>
    </row>
    <row r="28" spans="1:5">
      <c r="A28" s="32" t="s">
        <v>6</v>
      </c>
      <c r="B28" s="32" t="s">
        <v>11</v>
      </c>
      <c r="C28" s="32" t="s">
        <v>132</v>
      </c>
      <c r="D28" s="33" t="s">
        <v>133</v>
      </c>
      <c r="E28" s="34">
        <v>7000</v>
      </c>
    </row>
    <row r="29" spans="1:5">
      <c r="A29" s="32" t="s">
        <v>6</v>
      </c>
      <c r="B29" s="32" t="s">
        <v>11</v>
      </c>
      <c r="C29" s="32" t="s">
        <v>134</v>
      </c>
      <c r="D29" s="33" t="s">
        <v>135</v>
      </c>
      <c r="E29" s="34">
        <v>10000</v>
      </c>
    </row>
    <row r="30" spans="1:5">
      <c r="A30" s="32" t="s">
        <v>6</v>
      </c>
      <c r="B30" s="32" t="s">
        <v>11</v>
      </c>
      <c r="C30" s="32" t="s">
        <v>136</v>
      </c>
      <c r="D30" s="33" t="s">
        <v>137</v>
      </c>
      <c r="E30" s="34">
        <v>1600</v>
      </c>
    </row>
    <row r="31" spans="1:5">
      <c r="A31" s="32" t="s">
        <v>6</v>
      </c>
      <c r="B31" s="32" t="s">
        <v>11</v>
      </c>
      <c r="C31" s="32" t="s">
        <v>138</v>
      </c>
      <c r="D31" s="33" t="s">
        <v>139</v>
      </c>
      <c r="E31" s="34">
        <v>150</v>
      </c>
    </row>
    <row r="32" spans="1:5">
      <c r="A32" s="32" t="s">
        <v>6</v>
      </c>
      <c r="B32" s="32" t="s">
        <v>11</v>
      </c>
      <c r="C32" s="32" t="s">
        <v>140</v>
      </c>
      <c r="D32" s="33" t="s">
        <v>141</v>
      </c>
      <c r="E32" s="34">
        <v>1500</v>
      </c>
    </row>
    <row r="33" spans="1:5">
      <c r="A33" s="32" t="s">
        <v>6</v>
      </c>
      <c r="B33" s="32" t="s">
        <v>11</v>
      </c>
      <c r="C33" s="32" t="s">
        <v>142</v>
      </c>
      <c r="D33" s="33" t="s">
        <v>143</v>
      </c>
      <c r="E33" s="34">
        <v>3000</v>
      </c>
    </row>
    <row r="34" spans="1:5">
      <c r="A34" s="32" t="s">
        <v>6</v>
      </c>
      <c r="B34" s="32" t="s">
        <v>11</v>
      </c>
      <c r="C34" s="32" t="s">
        <v>144</v>
      </c>
      <c r="D34" s="33" t="s">
        <v>145</v>
      </c>
      <c r="E34" s="34">
        <v>4000</v>
      </c>
    </row>
    <row r="35" spans="1:5">
      <c r="A35" s="32" t="s">
        <v>6</v>
      </c>
      <c r="B35" s="32" t="s">
        <v>11</v>
      </c>
      <c r="C35" s="32" t="s">
        <v>146</v>
      </c>
      <c r="D35" s="33" t="s">
        <v>147</v>
      </c>
      <c r="E35" s="34">
        <v>1000</v>
      </c>
    </row>
    <row r="36" spans="1:5">
      <c r="A36" s="32" t="s">
        <v>6</v>
      </c>
      <c r="B36" s="32" t="s">
        <v>11</v>
      </c>
      <c r="C36" s="32" t="s">
        <v>148</v>
      </c>
      <c r="D36" s="33" t="s">
        <v>149</v>
      </c>
      <c r="E36" s="34">
        <v>1000</v>
      </c>
    </row>
    <row r="37" spans="1:5">
      <c r="A37" s="32" t="s">
        <v>6</v>
      </c>
      <c r="B37" s="32" t="s">
        <v>11</v>
      </c>
      <c r="C37" s="32" t="s">
        <v>150</v>
      </c>
      <c r="D37" s="33" t="s">
        <v>151</v>
      </c>
      <c r="E37" s="34">
        <v>2000</v>
      </c>
    </row>
    <row r="38" spans="1:5">
      <c r="A38" s="32" t="s">
        <v>6</v>
      </c>
      <c r="B38" s="32" t="s">
        <v>11</v>
      </c>
      <c r="C38" s="32" t="s">
        <v>152</v>
      </c>
      <c r="D38" s="33" t="s">
        <v>153</v>
      </c>
      <c r="E38" s="34">
        <v>2500</v>
      </c>
    </row>
    <row r="39" spans="1:5">
      <c r="A39" s="32" t="s">
        <v>6</v>
      </c>
      <c r="B39" s="32" t="s">
        <v>11</v>
      </c>
      <c r="C39" s="32" t="s">
        <v>154</v>
      </c>
      <c r="D39" s="33" t="s">
        <v>155</v>
      </c>
      <c r="E39" s="34">
        <v>300</v>
      </c>
    </row>
    <row r="40" spans="1:5">
      <c r="A40" s="32" t="s">
        <v>6</v>
      </c>
      <c r="B40" s="32" t="s">
        <v>11</v>
      </c>
      <c r="C40" s="32" t="s">
        <v>156</v>
      </c>
      <c r="D40" s="33" t="s">
        <v>157</v>
      </c>
      <c r="E40" s="34">
        <v>35000</v>
      </c>
    </row>
    <row r="41" spans="1:5">
      <c r="A41" s="32" t="s">
        <v>6</v>
      </c>
      <c r="B41" s="32" t="s">
        <v>11</v>
      </c>
      <c r="C41" s="32" t="s">
        <v>88</v>
      </c>
      <c r="D41" s="33" t="s">
        <v>158</v>
      </c>
      <c r="E41" s="34">
        <v>1000</v>
      </c>
    </row>
    <row r="42" spans="1:5">
      <c r="A42" s="32" t="s">
        <v>6</v>
      </c>
      <c r="B42" s="32" t="s">
        <v>11</v>
      </c>
      <c r="C42" s="32" t="s">
        <v>159</v>
      </c>
      <c r="D42" s="33" t="s">
        <v>160</v>
      </c>
      <c r="E42" s="34">
        <v>13500</v>
      </c>
    </row>
    <row r="43" spans="1:5">
      <c r="A43" s="32" t="s">
        <v>6</v>
      </c>
      <c r="B43" s="32" t="s">
        <v>11</v>
      </c>
      <c r="C43" s="32" t="s">
        <v>161</v>
      </c>
      <c r="D43" s="33" t="s">
        <v>162</v>
      </c>
      <c r="E43" s="34">
        <v>5000</v>
      </c>
    </row>
    <row r="44" spans="1:5">
      <c r="A44" s="32" t="s">
        <v>6</v>
      </c>
      <c r="B44" s="32" t="s">
        <v>11</v>
      </c>
      <c r="C44" s="32" t="s">
        <v>163</v>
      </c>
      <c r="D44" s="33" t="s">
        <v>164</v>
      </c>
      <c r="E44" s="34">
        <v>100</v>
      </c>
    </row>
    <row r="45" spans="1:5">
      <c r="A45" s="32" t="s">
        <v>6</v>
      </c>
      <c r="B45" s="32" t="s">
        <v>11</v>
      </c>
      <c r="C45" s="32" t="s">
        <v>90</v>
      </c>
      <c r="D45" s="33" t="s">
        <v>165</v>
      </c>
      <c r="E45" s="34">
        <v>18000</v>
      </c>
    </row>
    <row r="46" spans="1:5" ht="63.75">
      <c r="A46" s="32" t="s">
        <v>6</v>
      </c>
      <c r="B46" s="32" t="s">
        <v>11</v>
      </c>
      <c r="C46" s="32" t="s">
        <v>166</v>
      </c>
      <c r="D46" s="37" t="s">
        <v>167</v>
      </c>
      <c r="E46" s="34">
        <v>800</v>
      </c>
    </row>
    <row r="47" spans="1:5">
      <c r="A47" s="32" t="s">
        <v>6</v>
      </c>
      <c r="B47" s="32" t="s">
        <v>41</v>
      </c>
      <c r="C47" s="32" t="s">
        <v>90</v>
      </c>
      <c r="D47" s="33" t="s">
        <v>168</v>
      </c>
      <c r="E47" s="34">
        <v>7500</v>
      </c>
    </row>
    <row r="48" spans="1:5">
      <c r="A48" s="32" t="s">
        <v>169</v>
      </c>
      <c r="B48" s="32" t="s">
        <v>41</v>
      </c>
      <c r="C48" s="32" t="s">
        <v>119</v>
      </c>
      <c r="D48" s="33" t="s">
        <v>170</v>
      </c>
      <c r="E48" s="34">
        <v>100</v>
      </c>
    </row>
    <row r="49" spans="1:5">
      <c r="A49" s="32" t="s">
        <v>169</v>
      </c>
      <c r="B49" s="32">
        <v>334</v>
      </c>
      <c r="C49" s="32" t="s">
        <v>88</v>
      </c>
      <c r="D49" s="33" t="s">
        <v>171</v>
      </c>
      <c r="E49" s="38">
        <v>24000</v>
      </c>
    </row>
    <row r="50" spans="1:5">
      <c r="A50" s="32" t="s">
        <v>169</v>
      </c>
      <c r="B50" s="32" t="s">
        <v>41</v>
      </c>
      <c r="C50" s="32" t="s">
        <v>172</v>
      </c>
      <c r="D50" s="33" t="s">
        <v>173</v>
      </c>
      <c r="E50" s="34">
        <v>20000</v>
      </c>
    </row>
    <row r="51" spans="1:5">
      <c r="A51" s="32" t="s">
        <v>174</v>
      </c>
      <c r="B51" s="32" t="s">
        <v>11</v>
      </c>
      <c r="C51" s="32" t="s">
        <v>175</v>
      </c>
      <c r="D51" s="33" t="s">
        <v>176</v>
      </c>
      <c r="E51" s="34">
        <v>1500</v>
      </c>
    </row>
    <row r="52" spans="1:5">
      <c r="A52" s="32" t="s">
        <v>174</v>
      </c>
      <c r="B52" s="32" t="s">
        <v>11</v>
      </c>
      <c r="C52" s="32" t="s">
        <v>177</v>
      </c>
      <c r="D52" s="33" t="s">
        <v>178</v>
      </c>
      <c r="E52" s="34">
        <v>5000</v>
      </c>
    </row>
    <row r="53" spans="1:5">
      <c r="A53" s="32" t="s">
        <v>174</v>
      </c>
      <c r="B53" s="32" t="s">
        <v>11</v>
      </c>
      <c r="C53" s="32" t="s">
        <v>179</v>
      </c>
      <c r="D53" s="33" t="s">
        <v>180</v>
      </c>
      <c r="E53" s="34">
        <v>700</v>
      </c>
    </row>
    <row r="54" spans="1:5">
      <c r="A54" s="32" t="s">
        <v>174</v>
      </c>
      <c r="B54" s="32" t="s">
        <v>11</v>
      </c>
      <c r="C54" s="32" t="s">
        <v>181</v>
      </c>
      <c r="D54" s="33" t="s">
        <v>182</v>
      </c>
      <c r="E54" s="34">
        <v>2000</v>
      </c>
    </row>
    <row r="55" spans="1:5">
      <c r="A55" s="32" t="s">
        <v>174</v>
      </c>
      <c r="B55" s="32" t="s">
        <v>11</v>
      </c>
      <c r="C55" s="32" t="s">
        <v>183</v>
      </c>
      <c r="D55" s="33" t="s">
        <v>184</v>
      </c>
      <c r="E55" s="34">
        <v>500</v>
      </c>
    </row>
    <row r="56" spans="1:5">
      <c r="A56" s="32" t="s">
        <v>174</v>
      </c>
      <c r="B56" s="32" t="s">
        <v>11</v>
      </c>
      <c r="C56" s="32" t="s">
        <v>185</v>
      </c>
      <c r="D56" s="33" t="s">
        <v>186</v>
      </c>
      <c r="E56" s="34">
        <v>100</v>
      </c>
    </row>
    <row r="57" spans="1:5">
      <c r="A57" s="32" t="s">
        <v>187</v>
      </c>
      <c r="B57" s="32" t="s">
        <v>38</v>
      </c>
      <c r="C57" s="32" t="s">
        <v>188</v>
      </c>
      <c r="D57" s="33" t="s">
        <v>189</v>
      </c>
      <c r="E57" s="34">
        <v>1000</v>
      </c>
    </row>
    <row r="58" spans="1:5">
      <c r="A58" s="32" t="s">
        <v>187</v>
      </c>
      <c r="B58" s="32">
        <v>334</v>
      </c>
      <c r="C58" s="32" t="s">
        <v>88</v>
      </c>
      <c r="D58" s="33" t="s">
        <v>190</v>
      </c>
      <c r="E58" s="34">
        <v>3000</v>
      </c>
    </row>
    <row r="59" spans="1:5">
      <c r="A59" s="32">
        <v>200</v>
      </c>
      <c r="B59" s="32">
        <v>132</v>
      </c>
      <c r="C59" s="32" t="s">
        <v>191</v>
      </c>
      <c r="D59" s="33" t="s">
        <v>192</v>
      </c>
      <c r="E59" s="34">
        <v>0</v>
      </c>
    </row>
    <row r="60" spans="1:5">
      <c r="A60" s="32" t="s">
        <v>22</v>
      </c>
      <c r="B60" s="32" t="s">
        <v>23</v>
      </c>
      <c r="C60" s="32" t="s">
        <v>193</v>
      </c>
      <c r="D60" s="33" t="s">
        <v>194</v>
      </c>
      <c r="E60" s="34">
        <v>1000</v>
      </c>
    </row>
    <row r="61" spans="1:5">
      <c r="A61" s="32" t="s">
        <v>22</v>
      </c>
      <c r="B61" s="32" t="s">
        <v>23</v>
      </c>
      <c r="C61" s="32" t="s">
        <v>130</v>
      </c>
      <c r="D61" s="33" t="s">
        <v>195</v>
      </c>
      <c r="E61" s="34">
        <v>1200</v>
      </c>
    </row>
    <row r="62" spans="1:5">
      <c r="A62" s="32" t="s">
        <v>22</v>
      </c>
      <c r="B62" s="32" t="s">
        <v>23</v>
      </c>
      <c r="C62" s="32" t="s">
        <v>196</v>
      </c>
      <c r="D62" s="33" t="s">
        <v>197</v>
      </c>
      <c r="E62" s="34">
        <v>300</v>
      </c>
    </row>
    <row r="63" spans="1:5">
      <c r="A63" s="32" t="s">
        <v>22</v>
      </c>
      <c r="B63" s="32" t="s">
        <v>23</v>
      </c>
      <c r="C63" s="32" t="s">
        <v>161</v>
      </c>
      <c r="D63" s="33" t="s">
        <v>198</v>
      </c>
      <c r="E63" s="34">
        <v>18000</v>
      </c>
    </row>
    <row r="64" spans="1:5">
      <c r="A64" s="32" t="s">
        <v>22</v>
      </c>
      <c r="B64" s="32" t="s">
        <v>23</v>
      </c>
      <c r="C64" s="32" t="s">
        <v>90</v>
      </c>
      <c r="D64" s="33" t="s">
        <v>199</v>
      </c>
      <c r="E64" s="34">
        <v>100</v>
      </c>
    </row>
    <row r="65" spans="1:5">
      <c r="A65" s="32" t="s">
        <v>22</v>
      </c>
      <c r="B65" s="32" t="s">
        <v>23</v>
      </c>
      <c r="C65" s="32" t="s">
        <v>200</v>
      </c>
      <c r="D65" s="33" t="s">
        <v>201</v>
      </c>
      <c r="E65" s="34">
        <v>200</v>
      </c>
    </row>
    <row r="66" spans="1:5">
      <c r="A66" s="32" t="s">
        <v>22</v>
      </c>
      <c r="B66" s="32" t="s">
        <v>202</v>
      </c>
      <c r="C66" s="32" t="s">
        <v>191</v>
      </c>
      <c r="D66" s="33" t="s">
        <v>203</v>
      </c>
      <c r="E66" s="34">
        <v>950</v>
      </c>
    </row>
    <row r="67" spans="1:5">
      <c r="A67" s="32" t="s">
        <v>22</v>
      </c>
      <c r="B67" s="32" t="s">
        <v>204</v>
      </c>
      <c r="C67" s="32" t="s">
        <v>205</v>
      </c>
      <c r="D67" s="33" t="s">
        <v>206</v>
      </c>
      <c r="E67" s="34">
        <v>1000</v>
      </c>
    </row>
    <row r="68" spans="1:5">
      <c r="A68" s="32" t="s">
        <v>22</v>
      </c>
      <c r="B68" s="32" t="s">
        <v>59</v>
      </c>
      <c r="C68" s="32" t="s">
        <v>191</v>
      </c>
      <c r="D68" s="33" t="s">
        <v>207</v>
      </c>
      <c r="E68" s="34">
        <v>3500</v>
      </c>
    </row>
    <row r="69" spans="1:5">
      <c r="A69" s="32" t="s">
        <v>208</v>
      </c>
      <c r="B69" s="32">
        <v>323</v>
      </c>
      <c r="C69" s="32" t="s">
        <v>209</v>
      </c>
      <c r="D69" s="33" t="s">
        <v>210</v>
      </c>
      <c r="E69" s="34">
        <v>7700</v>
      </c>
    </row>
    <row r="70" spans="1:5">
      <c r="A70" s="32" t="s">
        <v>208</v>
      </c>
      <c r="B70" s="32" t="s">
        <v>65</v>
      </c>
      <c r="C70" s="32" t="s">
        <v>211</v>
      </c>
      <c r="D70" s="33" t="s">
        <v>212</v>
      </c>
      <c r="E70" s="34">
        <v>4000</v>
      </c>
    </row>
    <row r="71" spans="1:5">
      <c r="A71" s="32" t="s">
        <v>208</v>
      </c>
      <c r="B71" s="32" t="s">
        <v>65</v>
      </c>
      <c r="C71" s="32" t="s">
        <v>90</v>
      </c>
      <c r="D71" s="33" t="s">
        <v>213</v>
      </c>
      <c r="E71" s="34">
        <v>5600</v>
      </c>
    </row>
    <row r="72" spans="1:5">
      <c r="A72" s="32" t="s">
        <v>208</v>
      </c>
      <c r="B72" s="32" t="s">
        <v>38</v>
      </c>
      <c r="C72" s="32" t="s">
        <v>214</v>
      </c>
      <c r="D72" s="33" t="s">
        <v>215</v>
      </c>
      <c r="E72" s="34">
        <v>1000</v>
      </c>
    </row>
    <row r="73" spans="1:5">
      <c r="A73" s="32" t="s">
        <v>208</v>
      </c>
      <c r="B73" s="32" t="s">
        <v>38</v>
      </c>
      <c r="C73" s="32" t="s">
        <v>216</v>
      </c>
      <c r="D73" s="33" t="s">
        <v>217</v>
      </c>
      <c r="E73" s="34">
        <v>6</v>
      </c>
    </row>
    <row r="74" spans="1:5">
      <c r="A74" s="32" t="s">
        <v>208</v>
      </c>
      <c r="B74" s="32" t="s">
        <v>38</v>
      </c>
      <c r="C74" s="32" t="s">
        <v>218</v>
      </c>
      <c r="D74" s="33" t="s">
        <v>219</v>
      </c>
      <c r="E74" s="34">
        <v>1400</v>
      </c>
    </row>
    <row r="75" spans="1:5">
      <c r="A75" s="32" t="s">
        <v>208</v>
      </c>
      <c r="B75" s="32" t="s">
        <v>38</v>
      </c>
      <c r="C75" s="32" t="s">
        <v>220</v>
      </c>
      <c r="D75" s="33" t="s">
        <v>221</v>
      </c>
      <c r="E75" s="34">
        <v>1000</v>
      </c>
    </row>
    <row r="76" spans="1:5">
      <c r="A76" s="32" t="s">
        <v>208</v>
      </c>
      <c r="B76" s="32" t="s">
        <v>38</v>
      </c>
      <c r="C76" s="32" t="s">
        <v>222</v>
      </c>
      <c r="D76" s="33" t="s">
        <v>223</v>
      </c>
      <c r="E76" s="39">
        <v>1000</v>
      </c>
    </row>
    <row r="77" spans="1:5">
      <c r="A77" s="32" t="s">
        <v>208</v>
      </c>
      <c r="B77" s="32" t="s">
        <v>38</v>
      </c>
      <c r="C77" s="32" t="s">
        <v>224</v>
      </c>
      <c r="D77" s="33" t="s">
        <v>225</v>
      </c>
      <c r="E77" s="39">
        <v>500</v>
      </c>
    </row>
    <row r="78" spans="1:5">
      <c r="A78" s="32" t="s">
        <v>208</v>
      </c>
      <c r="B78" s="32" t="s">
        <v>38</v>
      </c>
      <c r="C78" s="32" t="s">
        <v>226</v>
      </c>
      <c r="D78" s="33" t="s">
        <v>227</v>
      </c>
      <c r="E78" s="39">
        <v>1000</v>
      </c>
    </row>
    <row r="79" spans="1:5">
      <c r="A79" s="32" t="s">
        <v>208</v>
      </c>
      <c r="B79" s="32" t="s">
        <v>38</v>
      </c>
      <c r="C79" s="32" t="s">
        <v>228</v>
      </c>
      <c r="D79" s="33" t="s">
        <v>229</v>
      </c>
      <c r="E79" s="39">
        <v>2100</v>
      </c>
    </row>
    <row r="80" spans="1:5">
      <c r="A80" s="32" t="s">
        <v>64</v>
      </c>
      <c r="B80" s="32" t="s">
        <v>65</v>
      </c>
      <c r="C80" s="32" t="s">
        <v>95</v>
      </c>
      <c r="D80" s="33" t="s">
        <v>230</v>
      </c>
      <c r="E80" s="34">
        <v>300</v>
      </c>
    </row>
    <row r="81" spans="1:5">
      <c r="A81" s="32" t="s">
        <v>64</v>
      </c>
      <c r="B81" s="32" t="s">
        <v>65</v>
      </c>
      <c r="C81" s="32" t="s">
        <v>107</v>
      </c>
      <c r="D81" s="33" t="s">
        <v>231</v>
      </c>
      <c r="E81" s="34">
        <v>375</v>
      </c>
    </row>
    <row r="82" spans="1:5">
      <c r="A82" s="32" t="s">
        <v>64</v>
      </c>
      <c r="B82" s="32" t="s">
        <v>65</v>
      </c>
      <c r="C82" s="32" t="s">
        <v>109</v>
      </c>
      <c r="D82" s="33" t="s">
        <v>232</v>
      </c>
      <c r="E82" s="34">
        <v>1200</v>
      </c>
    </row>
    <row r="83" spans="1:5">
      <c r="A83" s="32" t="s">
        <v>64</v>
      </c>
      <c r="B83" s="32" t="s">
        <v>65</v>
      </c>
      <c r="C83" s="32" t="s">
        <v>121</v>
      </c>
      <c r="D83" s="33" t="s">
        <v>233</v>
      </c>
      <c r="E83" s="34">
        <v>600</v>
      </c>
    </row>
    <row r="84" spans="1:5">
      <c r="A84" s="32" t="s">
        <v>64</v>
      </c>
      <c r="B84" s="32" t="s">
        <v>65</v>
      </c>
      <c r="C84" s="32" t="s">
        <v>125</v>
      </c>
      <c r="D84" s="33" t="s">
        <v>234</v>
      </c>
      <c r="E84" s="34">
        <v>2500</v>
      </c>
    </row>
    <row r="85" spans="1:5">
      <c r="A85" s="32" t="s">
        <v>64</v>
      </c>
      <c r="B85" s="32" t="s">
        <v>65</v>
      </c>
      <c r="C85" s="32" t="s">
        <v>130</v>
      </c>
      <c r="D85" s="33" t="s">
        <v>235</v>
      </c>
      <c r="E85" s="34">
        <v>1100</v>
      </c>
    </row>
    <row r="86" spans="1:5">
      <c r="A86" s="32" t="s">
        <v>64</v>
      </c>
      <c r="B86" s="32" t="s">
        <v>65</v>
      </c>
      <c r="C86" s="32" t="s">
        <v>196</v>
      </c>
      <c r="D86" s="33" t="s">
        <v>236</v>
      </c>
      <c r="E86" s="34">
        <v>100</v>
      </c>
    </row>
    <row r="87" spans="1:5">
      <c r="A87" s="32" t="s">
        <v>64</v>
      </c>
      <c r="B87" s="32" t="s">
        <v>65</v>
      </c>
      <c r="C87" s="32" t="s">
        <v>134</v>
      </c>
      <c r="D87" s="33" t="s">
        <v>237</v>
      </c>
      <c r="E87" s="34">
        <v>500</v>
      </c>
    </row>
    <row r="88" spans="1:5">
      <c r="A88" s="32" t="s">
        <v>64</v>
      </c>
      <c r="B88" s="32" t="s">
        <v>65</v>
      </c>
      <c r="C88" s="32" t="s">
        <v>211</v>
      </c>
      <c r="D88" s="33" t="s">
        <v>238</v>
      </c>
      <c r="E88" s="34">
        <v>7000</v>
      </c>
    </row>
    <row r="89" spans="1:5">
      <c r="A89" s="32" t="s">
        <v>64</v>
      </c>
      <c r="B89" s="32" t="s">
        <v>65</v>
      </c>
      <c r="C89" s="32" t="s">
        <v>239</v>
      </c>
      <c r="D89" s="33" t="s">
        <v>240</v>
      </c>
      <c r="E89" s="34">
        <v>3000</v>
      </c>
    </row>
    <row r="90" spans="1:5">
      <c r="A90" s="32" t="s">
        <v>64</v>
      </c>
      <c r="B90" s="32" t="s">
        <v>65</v>
      </c>
      <c r="C90" s="32" t="s">
        <v>241</v>
      </c>
      <c r="D90" s="33" t="s">
        <v>242</v>
      </c>
      <c r="E90" s="34">
        <v>5300</v>
      </c>
    </row>
    <row r="91" spans="1:5">
      <c r="A91" s="32" t="s">
        <v>64</v>
      </c>
      <c r="B91" s="32" t="s">
        <v>65</v>
      </c>
      <c r="C91" s="32" t="s">
        <v>88</v>
      </c>
      <c r="D91" s="33" t="s">
        <v>243</v>
      </c>
      <c r="E91" s="40">
        <v>1500</v>
      </c>
    </row>
    <row r="92" spans="1:5">
      <c r="A92" s="32" t="s">
        <v>70</v>
      </c>
      <c r="B92" s="32">
        <v>432</v>
      </c>
      <c r="C92" s="32" t="s">
        <v>244</v>
      </c>
      <c r="D92" s="33" t="s">
        <v>245</v>
      </c>
      <c r="E92" s="34">
        <v>75</v>
      </c>
    </row>
    <row r="93" spans="1:5">
      <c r="A93" s="41">
        <v>300</v>
      </c>
      <c r="B93" s="42">
        <v>450</v>
      </c>
      <c r="C93" s="41">
        <v>22607</v>
      </c>
      <c r="D93" s="43" t="s">
        <v>246</v>
      </c>
      <c r="E93" s="40">
        <v>600</v>
      </c>
    </row>
    <row r="94" spans="1:5">
      <c r="A94" s="41" t="s">
        <v>70</v>
      </c>
      <c r="B94" s="41" t="s">
        <v>71</v>
      </c>
      <c r="C94" s="41" t="s">
        <v>119</v>
      </c>
      <c r="D94" s="43" t="s">
        <v>247</v>
      </c>
      <c r="E94" s="40">
        <v>1000</v>
      </c>
    </row>
    <row r="95" spans="1:5">
      <c r="A95" s="32" t="s">
        <v>70</v>
      </c>
      <c r="B95" s="32" t="s">
        <v>71</v>
      </c>
      <c r="C95" s="32" t="s">
        <v>196</v>
      </c>
      <c r="D95" s="33" t="s">
        <v>248</v>
      </c>
      <c r="E95" s="34">
        <v>1800</v>
      </c>
    </row>
    <row r="96" spans="1:5">
      <c r="A96" s="32" t="s">
        <v>70</v>
      </c>
      <c r="B96" s="32" t="s">
        <v>249</v>
      </c>
      <c r="C96" s="32" t="s">
        <v>239</v>
      </c>
      <c r="D96" s="33" t="s">
        <v>250</v>
      </c>
      <c r="E96" s="34">
        <v>15000</v>
      </c>
    </row>
    <row r="97" spans="1:5">
      <c r="A97" s="41" t="s">
        <v>70</v>
      </c>
      <c r="B97" s="41" t="s">
        <v>38</v>
      </c>
      <c r="C97" s="41" t="s">
        <v>211</v>
      </c>
      <c r="D97" s="43" t="s">
        <v>251</v>
      </c>
      <c r="E97" s="40">
        <v>2000</v>
      </c>
    </row>
    <row r="98" spans="1:5">
      <c r="A98" s="41">
        <v>300</v>
      </c>
      <c r="B98" s="42" t="s">
        <v>38</v>
      </c>
      <c r="C98" s="41">
        <v>22602</v>
      </c>
      <c r="D98" s="43" t="s">
        <v>252</v>
      </c>
      <c r="E98" s="40">
        <v>1550</v>
      </c>
    </row>
    <row r="99" spans="1:5">
      <c r="A99" s="32" t="s">
        <v>44</v>
      </c>
      <c r="B99" s="32">
        <v>341</v>
      </c>
      <c r="C99" s="32" t="s">
        <v>239</v>
      </c>
      <c r="D99" s="33" t="s">
        <v>253</v>
      </c>
      <c r="E99" s="34">
        <v>200</v>
      </c>
    </row>
    <row r="100" spans="1:5">
      <c r="A100" s="32" t="s">
        <v>44</v>
      </c>
      <c r="B100" s="32" t="s">
        <v>204</v>
      </c>
      <c r="C100" s="32" t="s">
        <v>254</v>
      </c>
      <c r="D100" s="33" t="s">
        <v>255</v>
      </c>
      <c r="E100" s="34">
        <v>5500</v>
      </c>
    </row>
    <row r="101" spans="1:5">
      <c r="A101" s="32" t="s">
        <v>44</v>
      </c>
      <c r="B101" s="32" t="s">
        <v>204</v>
      </c>
      <c r="C101" s="32" t="s">
        <v>205</v>
      </c>
      <c r="D101" s="33" t="s">
        <v>256</v>
      </c>
      <c r="E101" s="34">
        <v>2500</v>
      </c>
    </row>
    <row r="102" spans="1:5">
      <c r="A102" s="32">
        <v>325</v>
      </c>
      <c r="B102" s="32">
        <v>311</v>
      </c>
      <c r="C102" s="32">
        <v>22700</v>
      </c>
      <c r="D102" s="33" t="s">
        <v>257</v>
      </c>
      <c r="E102" s="40">
        <v>700</v>
      </c>
    </row>
    <row r="103" spans="1:5">
      <c r="A103" s="32">
        <v>325</v>
      </c>
      <c r="B103" s="32">
        <v>311</v>
      </c>
      <c r="C103" s="32">
        <v>22701</v>
      </c>
      <c r="D103" s="33" t="s">
        <v>258</v>
      </c>
      <c r="E103" s="34">
        <v>1000</v>
      </c>
    </row>
    <row r="104" spans="1:5">
      <c r="A104" s="32" t="s">
        <v>44</v>
      </c>
      <c r="B104" s="32" t="s">
        <v>45</v>
      </c>
      <c r="C104" s="32" t="s">
        <v>95</v>
      </c>
      <c r="D104" s="33" t="s">
        <v>259</v>
      </c>
      <c r="E104" s="34">
        <v>600</v>
      </c>
    </row>
    <row r="105" spans="1:5">
      <c r="A105" s="32" t="s">
        <v>44</v>
      </c>
      <c r="B105" s="32" t="s">
        <v>45</v>
      </c>
      <c r="C105" s="32" t="s">
        <v>119</v>
      </c>
      <c r="D105" s="33" t="s">
        <v>260</v>
      </c>
      <c r="E105" s="34">
        <v>200</v>
      </c>
    </row>
    <row r="106" spans="1:5">
      <c r="A106" s="32" t="s">
        <v>44</v>
      </c>
      <c r="B106" s="32" t="s">
        <v>45</v>
      </c>
      <c r="C106" s="32" t="s">
        <v>125</v>
      </c>
      <c r="D106" s="33" t="s">
        <v>261</v>
      </c>
      <c r="E106" s="34">
        <v>4500</v>
      </c>
    </row>
    <row r="107" spans="1:5">
      <c r="A107" s="32" t="s">
        <v>44</v>
      </c>
      <c r="B107" s="32" t="s">
        <v>45</v>
      </c>
      <c r="C107" s="32" t="s">
        <v>128</v>
      </c>
      <c r="D107" s="33" t="s">
        <v>262</v>
      </c>
      <c r="E107" s="34">
        <v>200</v>
      </c>
    </row>
    <row r="108" spans="1:5">
      <c r="A108" s="32" t="s">
        <v>44</v>
      </c>
      <c r="B108" s="32" t="s">
        <v>45</v>
      </c>
      <c r="C108" s="32" t="s">
        <v>263</v>
      </c>
      <c r="D108" s="33" t="s">
        <v>264</v>
      </c>
      <c r="E108" s="34">
        <v>150</v>
      </c>
    </row>
    <row r="109" spans="1:5">
      <c r="A109" s="32" t="s">
        <v>44</v>
      </c>
      <c r="B109" s="32" t="s">
        <v>45</v>
      </c>
      <c r="C109" s="32" t="s">
        <v>134</v>
      </c>
      <c r="D109" s="33" t="s">
        <v>265</v>
      </c>
      <c r="E109" s="34">
        <v>800</v>
      </c>
    </row>
    <row r="110" spans="1:5">
      <c r="A110" s="32" t="s">
        <v>44</v>
      </c>
      <c r="B110" s="32" t="s">
        <v>45</v>
      </c>
      <c r="C110" s="32" t="s">
        <v>159</v>
      </c>
      <c r="D110" s="33" t="s">
        <v>266</v>
      </c>
      <c r="E110" s="34">
        <v>3600</v>
      </c>
    </row>
    <row r="111" spans="1:5">
      <c r="A111" s="32" t="s">
        <v>44</v>
      </c>
      <c r="B111" s="32" t="s">
        <v>38</v>
      </c>
      <c r="C111" s="32" t="s">
        <v>267</v>
      </c>
      <c r="D111" s="33" t="s">
        <v>268</v>
      </c>
      <c r="E111" s="34">
        <v>1000</v>
      </c>
    </row>
    <row r="112" spans="1:5">
      <c r="A112" s="32" t="s">
        <v>48</v>
      </c>
      <c r="B112" s="32">
        <v>323</v>
      </c>
      <c r="C112" s="32" t="s">
        <v>107</v>
      </c>
      <c r="D112" s="33" t="s">
        <v>269</v>
      </c>
      <c r="E112" s="34">
        <v>660</v>
      </c>
    </row>
    <row r="113" spans="1:5">
      <c r="A113" s="32" t="s">
        <v>48</v>
      </c>
      <c r="B113" s="32">
        <v>323</v>
      </c>
      <c r="C113" s="32" t="s">
        <v>95</v>
      </c>
      <c r="D113" s="33" t="s">
        <v>270</v>
      </c>
      <c r="E113" s="34">
        <v>2000</v>
      </c>
    </row>
    <row r="114" spans="1:5">
      <c r="A114" s="32" t="s">
        <v>48</v>
      </c>
      <c r="B114" s="32">
        <v>323</v>
      </c>
      <c r="C114" s="32" t="s">
        <v>125</v>
      </c>
      <c r="D114" s="33" t="s">
        <v>271</v>
      </c>
      <c r="E114" s="34">
        <v>18000</v>
      </c>
    </row>
    <row r="115" spans="1:5">
      <c r="A115" s="32" t="s">
        <v>48</v>
      </c>
      <c r="B115" s="32">
        <v>323</v>
      </c>
      <c r="C115" s="32" t="s">
        <v>128</v>
      </c>
      <c r="D115" s="33" t="s">
        <v>272</v>
      </c>
      <c r="E115" s="34">
        <v>4500</v>
      </c>
    </row>
    <row r="116" spans="1:5">
      <c r="A116" s="32" t="s">
        <v>48</v>
      </c>
      <c r="B116" s="32">
        <v>323</v>
      </c>
      <c r="C116" s="32" t="s">
        <v>130</v>
      </c>
      <c r="D116" s="33" t="s">
        <v>273</v>
      </c>
      <c r="E116" s="34">
        <v>10000</v>
      </c>
    </row>
    <row r="117" spans="1:5">
      <c r="A117" s="32" t="s">
        <v>48</v>
      </c>
      <c r="B117" s="32">
        <v>323</v>
      </c>
      <c r="C117" s="32" t="s">
        <v>196</v>
      </c>
      <c r="D117" s="33" t="s">
        <v>274</v>
      </c>
      <c r="E117" s="34">
        <v>200</v>
      </c>
    </row>
    <row r="118" spans="1:5">
      <c r="A118" s="32" t="s">
        <v>48</v>
      </c>
      <c r="B118" s="32">
        <v>323</v>
      </c>
      <c r="C118" s="32" t="s">
        <v>134</v>
      </c>
      <c r="D118" s="33" t="s">
        <v>275</v>
      </c>
      <c r="E118" s="34">
        <v>700</v>
      </c>
    </row>
    <row r="119" spans="1:5">
      <c r="A119" s="32" t="s">
        <v>48</v>
      </c>
      <c r="B119" s="32">
        <v>323</v>
      </c>
      <c r="C119" s="32" t="s">
        <v>211</v>
      </c>
      <c r="D119" s="33" t="s">
        <v>276</v>
      </c>
      <c r="E119" s="34">
        <v>800</v>
      </c>
    </row>
    <row r="120" spans="1:5">
      <c r="A120" s="32" t="s">
        <v>48</v>
      </c>
      <c r="B120" s="32" t="s">
        <v>49</v>
      </c>
      <c r="C120" s="32" t="s">
        <v>97</v>
      </c>
      <c r="D120" s="33" t="s">
        <v>277</v>
      </c>
      <c r="E120" s="34">
        <v>300</v>
      </c>
    </row>
    <row r="121" spans="1:5">
      <c r="A121" s="32" t="s">
        <v>48</v>
      </c>
      <c r="B121" s="32" t="s">
        <v>49</v>
      </c>
      <c r="C121" s="32" t="s">
        <v>119</v>
      </c>
      <c r="D121" s="33" t="s">
        <v>278</v>
      </c>
      <c r="E121" s="34">
        <v>500</v>
      </c>
    </row>
    <row r="122" spans="1:5">
      <c r="A122" s="32" t="s">
        <v>48</v>
      </c>
      <c r="B122" s="32" t="s">
        <v>49</v>
      </c>
      <c r="C122" s="32" t="s">
        <v>279</v>
      </c>
      <c r="D122" s="33" t="s">
        <v>280</v>
      </c>
      <c r="E122" s="36">
        <v>38000</v>
      </c>
    </row>
    <row r="123" spans="1:5">
      <c r="A123" s="32" t="s">
        <v>48</v>
      </c>
      <c r="B123" s="32" t="s">
        <v>49</v>
      </c>
      <c r="C123" s="32" t="s">
        <v>254</v>
      </c>
      <c r="D123" s="33" t="s">
        <v>281</v>
      </c>
      <c r="E123" s="34">
        <v>22500</v>
      </c>
    </row>
    <row r="124" spans="1:5">
      <c r="A124" s="32" t="s">
        <v>51</v>
      </c>
      <c r="B124" s="32" t="s">
        <v>52</v>
      </c>
      <c r="C124" s="32" t="s">
        <v>95</v>
      </c>
      <c r="D124" s="33" t="s">
        <v>282</v>
      </c>
      <c r="E124" s="34">
        <v>12350</v>
      </c>
    </row>
    <row r="125" spans="1:5">
      <c r="A125" s="32" t="s">
        <v>51</v>
      </c>
      <c r="B125" s="32" t="s">
        <v>52</v>
      </c>
      <c r="C125" s="32" t="s">
        <v>119</v>
      </c>
      <c r="D125" s="33" t="s">
        <v>283</v>
      </c>
      <c r="E125" s="34">
        <v>1800</v>
      </c>
    </row>
    <row r="126" spans="1:5">
      <c r="A126" s="32" t="s">
        <v>51</v>
      </c>
      <c r="B126" s="32" t="s">
        <v>52</v>
      </c>
      <c r="C126" s="32" t="s">
        <v>125</v>
      </c>
      <c r="D126" s="33" t="s">
        <v>284</v>
      </c>
      <c r="E126" s="34">
        <v>4000</v>
      </c>
    </row>
    <row r="127" spans="1:5">
      <c r="A127" s="32" t="s">
        <v>51</v>
      </c>
      <c r="B127" s="32" t="s">
        <v>52</v>
      </c>
      <c r="C127" s="32" t="s">
        <v>128</v>
      </c>
      <c r="D127" s="33" t="s">
        <v>285</v>
      </c>
      <c r="E127" s="34">
        <v>285</v>
      </c>
    </row>
    <row r="128" spans="1:5">
      <c r="A128" s="32" t="s">
        <v>51</v>
      </c>
      <c r="B128" s="32" t="s">
        <v>52</v>
      </c>
      <c r="C128" s="32" t="s">
        <v>130</v>
      </c>
      <c r="D128" s="33" t="s">
        <v>286</v>
      </c>
      <c r="E128" s="34">
        <v>1300</v>
      </c>
    </row>
    <row r="129" spans="1:5">
      <c r="A129" s="32" t="s">
        <v>51</v>
      </c>
      <c r="B129" s="32" t="s">
        <v>52</v>
      </c>
      <c r="C129" s="32" t="s">
        <v>196</v>
      </c>
      <c r="D129" s="33" t="s">
        <v>287</v>
      </c>
      <c r="E129" s="34">
        <v>400</v>
      </c>
    </row>
    <row r="130" spans="1:5">
      <c r="A130" s="32" t="s">
        <v>51</v>
      </c>
      <c r="B130" s="32" t="s">
        <v>52</v>
      </c>
      <c r="C130" s="32" t="s">
        <v>288</v>
      </c>
      <c r="D130" s="33" t="s">
        <v>289</v>
      </c>
      <c r="E130" s="34">
        <v>3000</v>
      </c>
    </row>
    <row r="131" spans="1:5">
      <c r="A131" s="32" t="s">
        <v>51</v>
      </c>
      <c r="B131" s="32" t="s">
        <v>52</v>
      </c>
      <c r="C131" s="32" t="s">
        <v>263</v>
      </c>
      <c r="D131" s="33" t="s">
        <v>290</v>
      </c>
      <c r="E131" s="34">
        <v>6</v>
      </c>
    </row>
    <row r="132" spans="1:5">
      <c r="A132" s="32" t="s">
        <v>34</v>
      </c>
      <c r="B132" s="32" t="s">
        <v>35</v>
      </c>
      <c r="C132" s="32" t="s">
        <v>291</v>
      </c>
      <c r="D132" s="33" t="s">
        <v>292</v>
      </c>
      <c r="E132" s="34">
        <v>100</v>
      </c>
    </row>
    <row r="133" spans="1:5">
      <c r="A133" s="32">
        <v>400</v>
      </c>
      <c r="B133" s="32" t="s">
        <v>35</v>
      </c>
      <c r="C133" s="32" t="s">
        <v>90</v>
      </c>
      <c r="D133" s="33" t="s">
        <v>293</v>
      </c>
      <c r="E133" s="34">
        <v>22100</v>
      </c>
    </row>
    <row r="134" spans="1:5">
      <c r="A134" s="32" t="s">
        <v>34</v>
      </c>
      <c r="B134" s="32" t="s">
        <v>35</v>
      </c>
      <c r="C134" s="32" t="s">
        <v>200</v>
      </c>
      <c r="D134" s="33" t="s">
        <v>294</v>
      </c>
      <c r="E134" s="34">
        <v>2000</v>
      </c>
    </row>
    <row r="135" spans="1:5">
      <c r="A135" s="32" t="s">
        <v>34</v>
      </c>
      <c r="B135" s="32" t="s">
        <v>35</v>
      </c>
      <c r="C135" s="32" t="s">
        <v>172</v>
      </c>
      <c r="D135" s="33" t="s">
        <v>295</v>
      </c>
      <c r="E135" s="34">
        <v>9200</v>
      </c>
    </row>
    <row r="136" spans="1:5">
      <c r="A136" s="32">
        <v>400</v>
      </c>
      <c r="B136" s="35" t="s">
        <v>38</v>
      </c>
      <c r="C136" s="32">
        <v>22709</v>
      </c>
      <c r="D136" s="33" t="s">
        <v>296</v>
      </c>
      <c r="E136" s="34">
        <v>100</v>
      </c>
    </row>
    <row r="137" spans="1:5">
      <c r="A137" s="32" t="s">
        <v>58</v>
      </c>
      <c r="B137" s="32">
        <v>334</v>
      </c>
      <c r="C137" s="32">
        <v>22603</v>
      </c>
      <c r="D137" s="33" t="s">
        <v>297</v>
      </c>
      <c r="E137" s="34">
        <v>1400</v>
      </c>
    </row>
    <row r="138" spans="1:5">
      <c r="A138" s="32" t="s">
        <v>58</v>
      </c>
      <c r="B138" s="32">
        <v>334</v>
      </c>
      <c r="C138" s="32" t="s">
        <v>90</v>
      </c>
      <c r="D138" s="44" t="s">
        <v>298</v>
      </c>
      <c r="E138" s="34">
        <v>18000</v>
      </c>
    </row>
    <row r="139" spans="1:5">
      <c r="A139" s="32" t="s">
        <v>58</v>
      </c>
      <c r="B139" s="32" t="s">
        <v>59</v>
      </c>
      <c r="C139" s="32" t="s">
        <v>95</v>
      </c>
      <c r="D139" s="33" t="s">
        <v>299</v>
      </c>
      <c r="E139" s="34">
        <v>1000</v>
      </c>
    </row>
    <row r="140" spans="1:5">
      <c r="A140" s="32" t="s">
        <v>58</v>
      </c>
      <c r="B140" s="32" t="s">
        <v>59</v>
      </c>
      <c r="C140" s="32" t="s">
        <v>119</v>
      </c>
      <c r="D140" s="33" t="s">
        <v>300</v>
      </c>
      <c r="E140" s="34">
        <v>500</v>
      </c>
    </row>
    <row r="141" spans="1:5">
      <c r="A141" s="32" t="s">
        <v>58</v>
      </c>
      <c r="B141" s="32" t="s">
        <v>59</v>
      </c>
      <c r="C141" s="32" t="s">
        <v>121</v>
      </c>
      <c r="D141" s="33" t="s">
        <v>301</v>
      </c>
      <c r="E141" s="34">
        <v>600</v>
      </c>
    </row>
    <row r="142" spans="1:5">
      <c r="A142" s="32" t="s">
        <v>58</v>
      </c>
      <c r="B142" s="32" t="s">
        <v>59</v>
      </c>
      <c r="C142" s="32" t="s">
        <v>134</v>
      </c>
      <c r="D142" s="33" t="s">
        <v>302</v>
      </c>
      <c r="E142" s="34">
        <v>400</v>
      </c>
    </row>
    <row r="143" spans="1:5">
      <c r="A143" s="32" t="s">
        <v>58</v>
      </c>
      <c r="B143" s="32" t="s">
        <v>303</v>
      </c>
      <c r="C143" s="32" t="s">
        <v>188</v>
      </c>
      <c r="D143" s="33" t="s">
        <v>304</v>
      </c>
      <c r="E143" s="34">
        <v>600</v>
      </c>
    </row>
    <row r="144" spans="1:5">
      <c r="A144" s="32" t="s">
        <v>58</v>
      </c>
      <c r="B144" s="32" t="s">
        <v>303</v>
      </c>
      <c r="C144" s="32" t="s">
        <v>211</v>
      </c>
      <c r="D144" s="33" t="s">
        <v>305</v>
      </c>
      <c r="E144" s="34">
        <v>250</v>
      </c>
    </row>
    <row r="145" spans="1:5">
      <c r="A145" s="32" t="s">
        <v>58</v>
      </c>
      <c r="B145" s="32" t="s">
        <v>303</v>
      </c>
      <c r="C145" s="32" t="s">
        <v>239</v>
      </c>
      <c r="D145" s="33" t="s">
        <v>306</v>
      </c>
      <c r="E145" s="34">
        <v>5000</v>
      </c>
    </row>
    <row r="146" spans="1:5">
      <c r="A146" s="32" t="s">
        <v>58</v>
      </c>
      <c r="B146" s="32" t="s">
        <v>303</v>
      </c>
      <c r="C146" s="32" t="s">
        <v>241</v>
      </c>
      <c r="D146" s="33" t="s">
        <v>307</v>
      </c>
      <c r="E146" s="34">
        <v>800</v>
      </c>
    </row>
    <row r="147" spans="1:5">
      <c r="A147" s="32" t="s">
        <v>58</v>
      </c>
      <c r="B147" s="32" t="s">
        <v>303</v>
      </c>
      <c r="C147" s="32" t="s">
        <v>308</v>
      </c>
      <c r="D147" s="33" t="s">
        <v>309</v>
      </c>
      <c r="E147" s="34">
        <v>500</v>
      </c>
    </row>
    <row r="148" spans="1:5">
      <c r="A148" s="32" t="s">
        <v>58</v>
      </c>
      <c r="B148" s="32" t="s">
        <v>303</v>
      </c>
      <c r="C148" s="32" t="s">
        <v>310</v>
      </c>
      <c r="D148" s="33" t="s">
        <v>311</v>
      </c>
      <c r="E148" s="34">
        <v>1300</v>
      </c>
    </row>
    <row r="149" spans="1:5">
      <c r="A149" s="32" t="s">
        <v>58</v>
      </c>
      <c r="B149" s="32" t="s">
        <v>312</v>
      </c>
      <c r="C149" s="32" t="s">
        <v>95</v>
      </c>
      <c r="D149" s="33" t="s">
        <v>313</v>
      </c>
      <c r="E149" s="34">
        <v>1000</v>
      </c>
    </row>
    <row r="150" spans="1:5">
      <c r="A150" s="32" t="s">
        <v>58</v>
      </c>
      <c r="B150" s="32" t="s">
        <v>312</v>
      </c>
      <c r="C150" s="32" t="s">
        <v>125</v>
      </c>
      <c r="D150" s="33" t="s">
        <v>314</v>
      </c>
      <c r="E150" s="34">
        <v>10000</v>
      </c>
    </row>
    <row r="151" spans="1:5">
      <c r="A151" s="32" t="s">
        <v>58</v>
      </c>
      <c r="B151" s="32" t="s">
        <v>249</v>
      </c>
      <c r="C151" s="32" t="s">
        <v>211</v>
      </c>
      <c r="D151" s="33" t="s">
        <v>315</v>
      </c>
      <c r="E151" s="34">
        <v>16000</v>
      </c>
    </row>
    <row r="152" spans="1:5">
      <c r="A152" s="32" t="s">
        <v>58</v>
      </c>
      <c r="B152" s="32" t="s">
        <v>249</v>
      </c>
      <c r="C152" s="32" t="s">
        <v>316</v>
      </c>
      <c r="D152" s="33" t="s">
        <v>317</v>
      </c>
      <c r="E152" s="34">
        <v>1500</v>
      </c>
    </row>
    <row r="153" spans="1:5">
      <c r="A153" s="32" t="s">
        <v>58</v>
      </c>
      <c r="B153" s="32" t="s">
        <v>38</v>
      </c>
      <c r="C153" s="32" t="s">
        <v>239</v>
      </c>
      <c r="D153" s="33" t="s">
        <v>318</v>
      </c>
      <c r="E153" s="34">
        <v>4000</v>
      </c>
    </row>
    <row r="154" spans="1:5">
      <c r="A154" s="32" t="s">
        <v>38</v>
      </c>
      <c r="B154" s="32">
        <v>334</v>
      </c>
      <c r="C154" s="32" t="s">
        <v>188</v>
      </c>
      <c r="D154" s="33" t="s">
        <v>319</v>
      </c>
      <c r="E154" s="34">
        <v>45</v>
      </c>
    </row>
    <row r="155" spans="1:5">
      <c r="A155" s="32" t="s">
        <v>38</v>
      </c>
      <c r="B155" s="32" t="s">
        <v>249</v>
      </c>
      <c r="C155" s="32" t="s">
        <v>140</v>
      </c>
      <c r="D155" s="33" t="s">
        <v>320</v>
      </c>
      <c r="E155" s="34">
        <v>2000</v>
      </c>
    </row>
    <row r="156" spans="1:5">
      <c r="A156" s="32" t="s">
        <v>38</v>
      </c>
      <c r="B156" s="32" t="s">
        <v>249</v>
      </c>
      <c r="C156" s="32" t="s">
        <v>188</v>
      </c>
      <c r="D156" s="33" t="s">
        <v>321</v>
      </c>
      <c r="E156" s="34">
        <v>300</v>
      </c>
    </row>
    <row r="157" spans="1:5">
      <c r="A157" s="32" t="s">
        <v>38</v>
      </c>
      <c r="B157" s="32" t="s">
        <v>249</v>
      </c>
      <c r="C157" s="32" t="s">
        <v>239</v>
      </c>
      <c r="D157" s="33" t="s">
        <v>322</v>
      </c>
      <c r="E157" s="34">
        <v>3100</v>
      </c>
    </row>
    <row r="158" spans="1:5">
      <c r="A158" s="32" t="s">
        <v>38</v>
      </c>
      <c r="B158" s="32" t="s">
        <v>249</v>
      </c>
      <c r="C158" s="32" t="s">
        <v>241</v>
      </c>
      <c r="D158" s="33" t="s">
        <v>323</v>
      </c>
      <c r="E158" s="34">
        <v>2300</v>
      </c>
    </row>
    <row r="159" spans="1:5">
      <c r="A159" s="32" t="s">
        <v>38</v>
      </c>
      <c r="B159" s="32" t="s">
        <v>249</v>
      </c>
      <c r="C159" s="32" t="s">
        <v>308</v>
      </c>
      <c r="D159" s="33" t="s">
        <v>324</v>
      </c>
      <c r="E159" s="34">
        <v>1500</v>
      </c>
    </row>
    <row r="160" spans="1:5">
      <c r="A160" s="32" t="s">
        <v>38</v>
      </c>
      <c r="B160" s="32" t="s">
        <v>249</v>
      </c>
      <c r="C160" s="32" t="s">
        <v>316</v>
      </c>
      <c r="D160" s="33" t="s">
        <v>325</v>
      </c>
      <c r="E160" s="34">
        <v>3000</v>
      </c>
    </row>
    <row r="161" spans="1:5">
      <c r="A161" s="32" t="s">
        <v>38</v>
      </c>
      <c r="B161" s="32" t="s">
        <v>249</v>
      </c>
      <c r="C161" s="32" t="s">
        <v>326</v>
      </c>
      <c r="D161" s="33" t="s">
        <v>327</v>
      </c>
      <c r="E161" s="34">
        <v>1600</v>
      </c>
    </row>
    <row r="162" spans="1:5">
      <c r="A162" s="32" t="s">
        <v>38</v>
      </c>
      <c r="B162" s="32" t="s">
        <v>249</v>
      </c>
      <c r="C162" s="32" t="s">
        <v>328</v>
      </c>
      <c r="D162" s="33" t="s">
        <v>329</v>
      </c>
      <c r="E162" s="34">
        <v>6500</v>
      </c>
    </row>
    <row r="163" spans="1:5">
      <c r="A163" s="32" t="s">
        <v>38</v>
      </c>
      <c r="B163" s="32" t="s">
        <v>249</v>
      </c>
      <c r="C163" s="32" t="s">
        <v>330</v>
      </c>
      <c r="D163" s="33" t="s">
        <v>331</v>
      </c>
      <c r="E163" s="34">
        <v>3500</v>
      </c>
    </row>
    <row r="164" spans="1:5">
      <c r="A164" s="32" t="s">
        <v>38</v>
      </c>
      <c r="B164" s="32" t="s">
        <v>249</v>
      </c>
      <c r="C164" s="32" t="s">
        <v>332</v>
      </c>
      <c r="D164" s="33" t="s">
        <v>333</v>
      </c>
      <c r="E164" s="34">
        <v>100</v>
      </c>
    </row>
    <row r="165" spans="1:5">
      <c r="A165" s="32" t="s">
        <v>38</v>
      </c>
      <c r="B165" s="32" t="s">
        <v>249</v>
      </c>
      <c r="C165" s="32" t="s">
        <v>334</v>
      </c>
      <c r="D165" s="33" t="s">
        <v>335</v>
      </c>
      <c r="E165" s="34">
        <v>54800</v>
      </c>
    </row>
    <row r="166" spans="1:5">
      <c r="A166" s="32" t="s">
        <v>336</v>
      </c>
      <c r="B166" s="32">
        <v>341</v>
      </c>
      <c r="C166" s="32" t="s">
        <v>337</v>
      </c>
      <c r="D166" s="33" t="s">
        <v>338</v>
      </c>
      <c r="E166" s="34">
        <v>200</v>
      </c>
    </row>
    <row r="167" spans="1:5">
      <c r="A167" s="32" t="s">
        <v>336</v>
      </c>
      <c r="B167" s="32">
        <v>341</v>
      </c>
      <c r="C167" s="32" t="s">
        <v>254</v>
      </c>
      <c r="D167" s="33" t="s">
        <v>339</v>
      </c>
      <c r="E167" s="34">
        <v>700</v>
      </c>
    </row>
    <row r="168" spans="1:5">
      <c r="A168" s="32" t="s">
        <v>336</v>
      </c>
      <c r="B168" s="32" t="s">
        <v>340</v>
      </c>
      <c r="C168" s="32" t="s">
        <v>188</v>
      </c>
      <c r="D168" s="33" t="s">
        <v>341</v>
      </c>
      <c r="E168" s="34">
        <v>100</v>
      </c>
    </row>
    <row r="169" spans="1:5">
      <c r="A169" s="32">
        <v>475</v>
      </c>
      <c r="B169" s="32">
        <v>341</v>
      </c>
      <c r="C169" s="32">
        <v>22612</v>
      </c>
      <c r="D169" s="33" t="s">
        <v>342</v>
      </c>
      <c r="E169" s="34">
        <v>28000</v>
      </c>
    </row>
    <row r="170" spans="1:5">
      <c r="A170" s="32" t="s">
        <v>336</v>
      </c>
      <c r="B170" s="32" t="s">
        <v>340</v>
      </c>
      <c r="C170" s="32" t="s">
        <v>239</v>
      </c>
      <c r="D170" s="33" t="s">
        <v>343</v>
      </c>
      <c r="E170" s="34">
        <v>1800</v>
      </c>
    </row>
    <row r="171" spans="1:5">
      <c r="A171" s="32" t="s">
        <v>336</v>
      </c>
      <c r="B171" s="32" t="s">
        <v>340</v>
      </c>
      <c r="C171" s="32" t="s">
        <v>241</v>
      </c>
      <c r="D171" s="33" t="s">
        <v>344</v>
      </c>
      <c r="E171" s="34">
        <v>2000</v>
      </c>
    </row>
    <row r="172" spans="1:5">
      <c r="A172" s="32" t="s">
        <v>336</v>
      </c>
      <c r="B172" s="32" t="s">
        <v>340</v>
      </c>
      <c r="C172" s="32" t="s">
        <v>308</v>
      </c>
      <c r="D172" s="33" t="s">
        <v>345</v>
      </c>
      <c r="E172" s="34">
        <v>300</v>
      </c>
    </row>
    <row r="173" spans="1:5">
      <c r="A173" s="32" t="s">
        <v>336</v>
      </c>
      <c r="B173" s="32" t="s">
        <v>340</v>
      </c>
      <c r="C173" s="32" t="s">
        <v>205</v>
      </c>
      <c r="D173" s="33" t="s">
        <v>346</v>
      </c>
      <c r="E173" s="34">
        <v>200</v>
      </c>
    </row>
    <row r="174" spans="1:5">
      <c r="A174" s="32" t="s">
        <v>336</v>
      </c>
      <c r="B174" s="32" t="s">
        <v>347</v>
      </c>
      <c r="C174" s="32" t="s">
        <v>95</v>
      </c>
      <c r="D174" s="33" t="s">
        <v>348</v>
      </c>
      <c r="E174" s="34">
        <v>4500</v>
      </c>
    </row>
    <row r="175" spans="1:5">
      <c r="A175" s="32" t="s">
        <v>336</v>
      </c>
      <c r="B175" s="32" t="s">
        <v>347</v>
      </c>
      <c r="C175" s="32" t="s">
        <v>97</v>
      </c>
      <c r="D175" s="33" t="s">
        <v>349</v>
      </c>
      <c r="E175" s="34">
        <v>3500</v>
      </c>
    </row>
    <row r="176" spans="1:5">
      <c r="A176" s="32" t="s">
        <v>336</v>
      </c>
      <c r="B176" s="32" t="s">
        <v>347</v>
      </c>
      <c r="C176" s="32" t="s">
        <v>99</v>
      </c>
      <c r="D176" s="33" t="s">
        <v>350</v>
      </c>
      <c r="E176" s="34">
        <v>800</v>
      </c>
    </row>
    <row r="177" spans="1:5">
      <c r="A177" s="32" t="s">
        <v>336</v>
      </c>
      <c r="B177" s="32" t="s">
        <v>347</v>
      </c>
      <c r="C177" s="32" t="s">
        <v>125</v>
      </c>
      <c r="D177" s="33" t="s">
        <v>351</v>
      </c>
      <c r="E177" s="34">
        <v>8000</v>
      </c>
    </row>
    <row r="178" spans="1:5">
      <c r="A178" s="32">
        <v>574</v>
      </c>
      <c r="B178" s="32">
        <v>342</v>
      </c>
      <c r="C178" s="32">
        <v>22102</v>
      </c>
      <c r="D178" s="45" t="s">
        <v>352</v>
      </c>
      <c r="E178" s="34">
        <v>4000</v>
      </c>
    </row>
    <row r="179" spans="1:5">
      <c r="A179" s="32" t="s">
        <v>336</v>
      </c>
      <c r="B179" s="32" t="s">
        <v>347</v>
      </c>
      <c r="C179" s="32" t="s">
        <v>128</v>
      </c>
      <c r="D179" s="33" t="s">
        <v>353</v>
      </c>
      <c r="E179" s="34">
        <v>4100</v>
      </c>
    </row>
    <row r="180" spans="1:5">
      <c r="A180" s="32" t="s">
        <v>336</v>
      </c>
      <c r="B180" s="32" t="s">
        <v>347</v>
      </c>
      <c r="C180" s="32" t="s">
        <v>159</v>
      </c>
      <c r="D180" s="33" t="s">
        <v>354</v>
      </c>
      <c r="E180" s="40">
        <v>2300</v>
      </c>
    </row>
    <row r="181" spans="1:5">
      <c r="A181" s="32" t="s">
        <v>336</v>
      </c>
      <c r="B181" s="32" t="s">
        <v>347</v>
      </c>
      <c r="C181" s="32" t="s">
        <v>161</v>
      </c>
      <c r="D181" s="33" t="s">
        <v>355</v>
      </c>
      <c r="E181" s="40">
        <v>300</v>
      </c>
    </row>
    <row r="182" spans="1:5">
      <c r="A182" s="32" t="s">
        <v>68</v>
      </c>
      <c r="B182" s="32">
        <v>163</v>
      </c>
      <c r="C182" s="32" t="s">
        <v>128</v>
      </c>
      <c r="D182" s="33" t="s">
        <v>356</v>
      </c>
      <c r="E182" s="34">
        <v>460</v>
      </c>
    </row>
    <row r="183" spans="1:5">
      <c r="A183" s="32" t="s">
        <v>68</v>
      </c>
      <c r="B183" s="32">
        <v>1621</v>
      </c>
      <c r="C183" s="32" t="s">
        <v>88</v>
      </c>
      <c r="D183" s="46" t="s">
        <v>357</v>
      </c>
      <c r="E183" s="34">
        <v>3500</v>
      </c>
    </row>
    <row r="184" spans="1:5">
      <c r="A184" s="32" t="s">
        <v>68</v>
      </c>
      <c r="B184" s="32">
        <v>1621</v>
      </c>
      <c r="C184" s="32" t="s">
        <v>119</v>
      </c>
      <c r="D184" s="33" t="s">
        <v>358</v>
      </c>
      <c r="E184" s="34">
        <v>400</v>
      </c>
    </row>
    <row r="185" spans="1:5">
      <c r="A185" s="32" t="s">
        <v>68</v>
      </c>
      <c r="B185" s="32" t="s">
        <v>359</v>
      </c>
      <c r="C185" s="32" t="s">
        <v>291</v>
      </c>
      <c r="D185" s="33" t="s">
        <v>360</v>
      </c>
      <c r="E185" s="34">
        <v>3000</v>
      </c>
    </row>
    <row r="186" spans="1:5">
      <c r="A186" s="32" t="s">
        <v>68</v>
      </c>
      <c r="B186" s="32" t="s">
        <v>361</v>
      </c>
      <c r="C186" s="32" t="s">
        <v>362</v>
      </c>
      <c r="D186" s="33" t="s">
        <v>363</v>
      </c>
      <c r="E186" s="34">
        <v>1200</v>
      </c>
    </row>
    <row r="187" spans="1:5">
      <c r="A187" s="32" t="s">
        <v>68</v>
      </c>
      <c r="B187" s="32" t="s">
        <v>361</v>
      </c>
      <c r="C187" s="32" t="s">
        <v>130</v>
      </c>
      <c r="D187" s="33" t="s">
        <v>364</v>
      </c>
      <c r="E187" s="34">
        <v>2500</v>
      </c>
    </row>
    <row r="188" spans="1:5">
      <c r="A188" s="32" t="s">
        <v>68</v>
      </c>
      <c r="B188" s="32" t="s">
        <v>361</v>
      </c>
      <c r="C188" s="32" t="s">
        <v>196</v>
      </c>
      <c r="D188" s="33" t="s">
        <v>365</v>
      </c>
      <c r="E188" s="34">
        <v>1200</v>
      </c>
    </row>
    <row r="189" spans="1:5">
      <c r="A189" s="32" t="s">
        <v>68</v>
      </c>
      <c r="B189" s="32" t="s">
        <v>366</v>
      </c>
      <c r="C189" s="32" t="s">
        <v>159</v>
      </c>
      <c r="D189" s="33" t="s">
        <v>367</v>
      </c>
      <c r="E189" s="34">
        <v>40000</v>
      </c>
    </row>
    <row r="190" spans="1:5">
      <c r="A190" s="32" t="s">
        <v>68</v>
      </c>
      <c r="B190" s="32" t="s">
        <v>368</v>
      </c>
      <c r="C190" s="32" t="s">
        <v>125</v>
      </c>
      <c r="D190" s="33" t="s">
        <v>369</v>
      </c>
      <c r="E190" s="34">
        <v>60000</v>
      </c>
    </row>
    <row r="191" spans="1:5">
      <c r="A191" s="32" t="s">
        <v>68</v>
      </c>
      <c r="B191" s="32" t="s">
        <v>368</v>
      </c>
      <c r="C191" s="32" t="s">
        <v>90</v>
      </c>
      <c r="D191" s="33" t="s">
        <v>370</v>
      </c>
      <c r="E191" s="34">
        <v>12000</v>
      </c>
    </row>
    <row r="192" spans="1:5">
      <c r="A192" s="32" t="s">
        <v>68</v>
      </c>
      <c r="B192" s="32" t="s">
        <v>371</v>
      </c>
      <c r="C192" s="32" t="s">
        <v>291</v>
      </c>
      <c r="D192" s="33" t="s">
        <v>372</v>
      </c>
      <c r="E192" s="34">
        <v>850</v>
      </c>
    </row>
    <row r="193" spans="1:5">
      <c r="A193" s="32" t="s">
        <v>68</v>
      </c>
      <c r="B193" s="32" t="s">
        <v>371</v>
      </c>
      <c r="C193" s="32" t="s">
        <v>373</v>
      </c>
      <c r="D193" s="33" t="s">
        <v>374</v>
      </c>
      <c r="E193" s="34">
        <v>500</v>
      </c>
    </row>
    <row r="194" spans="1:5">
      <c r="A194" s="32" t="s">
        <v>68</v>
      </c>
      <c r="B194" s="32" t="s">
        <v>249</v>
      </c>
      <c r="C194" s="32" t="s">
        <v>373</v>
      </c>
      <c r="D194" s="33" t="s">
        <v>375</v>
      </c>
      <c r="E194" s="34">
        <v>1000</v>
      </c>
    </row>
    <row r="195" spans="1:5">
      <c r="A195" s="32" t="s">
        <v>376</v>
      </c>
      <c r="B195" s="32">
        <v>160</v>
      </c>
      <c r="C195" s="32" t="s">
        <v>291</v>
      </c>
      <c r="D195" s="33" t="s">
        <v>377</v>
      </c>
      <c r="E195" s="34">
        <v>19500</v>
      </c>
    </row>
    <row r="196" spans="1:5">
      <c r="A196" s="41" t="s">
        <v>376</v>
      </c>
      <c r="B196" s="41">
        <v>170</v>
      </c>
      <c r="C196" s="41" t="s">
        <v>90</v>
      </c>
      <c r="D196" s="43" t="s">
        <v>378</v>
      </c>
      <c r="E196" s="40">
        <v>18000</v>
      </c>
    </row>
    <row r="197" spans="1:5">
      <c r="A197" s="47" t="s">
        <v>376</v>
      </c>
      <c r="B197" s="47" t="s">
        <v>361</v>
      </c>
      <c r="C197" s="47" t="s">
        <v>291</v>
      </c>
      <c r="D197" s="48" t="s">
        <v>379</v>
      </c>
      <c r="E197" s="40">
        <v>18000</v>
      </c>
    </row>
    <row r="198" spans="1:5">
      <c r="A198" s="47" t="s">
        <v>376</v>
      </c>
      <c r="B198" s="47" t="s">
        <v>361</v>
      </c>
      <c r="C198" s="47" t="s">
        <v>107</v>
      </c>
      <c r="D198" s="48" t="s">
        <v>380</v>
      </c>
      <c r="E198" s="40">
        <v>3000</v>
      </c>
    </row>
    <row r="199" spans="1:5">
      <c r="A199" s="32" t="s">
        <v>376</v>
      </c>
      <c r="B199" s="32" t="s">
        <v>361</v>
      </c>
      <c r="C199" s="32" t="s">
        <v>109</v>
      </c>
      <c r="D199" s="33" t="s">
        <v>381</v>
      </c>
      <c r="E199" s="34">
        <v>1500</v>
      </c>
    </row>
    <row r="200" spans="1:5">
      <c r="A200" s="32" t="s">
        <v>376</v>
      </c>
      <c r="B200" s="32" t="s">
        <v>361</v>
      </c>
      <c r="C200" s="32" t="s">
        <v>196</v>
      </c>
      <c r="D200" s="33" t="s">
        <v>382</v>
      </c>
      <c r="E200" s="34">
        <v>1000</v>
      </c>
    </row>
    <row r="201" spans="1:5">
      <c r="A201" s="47" t="s">
        <v>376</v>
      </c>
      <c r="B201" s="47" t="s">
        <v>383</v>
      </c>
      <c r="C201" s="47" t="s">
        <v>95</v>
      </c>
      <c r="D201" s="48" t="s">
        <v>384</v>
      </c>
      <c r="E201" s="40">
        <v>1200</v>
      </c>
    </row>
    <row r="202" spans="1:5">
      <c r="A202" s="47" t="s">
        <v>376</v>
      </c>
      <c r="B202" s="47" t="s">
        <v>383</v>
      </c>
      <c r="C202" s="47" t="s">
        <v>128</v>
      </c>
      <c r="D202" s="48" t="s">
        <v>385</v>
      </c>
      <c r="E202" s="40">
        <v>500</v>
      </c>
    </row>
    <row r="203" spans="1:5">
      <c r="A203" s="32" t="s">
        <v>376</v>
      </c>
      <c r="B203" s="32" t="s">
        <v>386</v>
      </c>
      <c r="C203" s="32" t="s">
        <v>88</v>
      </c>
      <c r="D203" s="33" t="s">
        <v>387</v>
      </c>
      <c r="E203" s="34">
        <v>400</v>
      </c>
    </row>
    <row r="204" spans="1:5">
      <c r="A204" s="47" t="s">
        <v>376</v>
      </c>
      <c r="B204" s="47" t="s">
        <v>388</v>
      </c>
      <c r="C204" s="47" t="s">
        <v>107</v>
      </c>
      <c r="D204" s="48" t="s">
        <v>389</v>
      </c>
      <c r="E204" s="40">
        <v>600</v>
      </c>
    </row>
    <row r="205" spans="1:5">
      <c r="A205" s="47" t="s">
        <v>376</v>
      </c>
      <c r="B205" s="47" t="s">
        <v>249</v>
      </c>
      <c r="C205" s="47" t="s">
        <v>125</v>
      </c>
      <c r="D205" s="48" t="s">
        <v>390</v>
      </c>
      <c r="E205" s="40">
        <v>3000</v>
      </c>
    </row>
    <row r="206" spans="1:5">
      <c r="A206" s="47" t="s">
        <v>376</v>
      </c>
      <c r="B206" s="47" t="s">
        <v>347</v>
      </c>
      <c r="C206" s="47" t="s">
        <v>95</v>
      </c>
      <c r="D206" s="48" t="s">
        <v>391</v>
      </c>
      <c r="E206" s="40">
        <v>4000</v>
      </c>
    </row>
    <row r="207" spans="1:5">
      <c r="A207" s="49"/>
      <c r="B207" s="50"/>
      <c r="C207" s="50"/>
      <c r="D207" s="51" t="s">
        <v>392</v>
      </c>
      <c r="E207" s="52">
        <f>SUM(E5:E206)</f>
        <v>931793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sqref="A1:E10"/>
    </sheetView>
  </sheetViews>
  <sheetFormatPr baseColWidth="10" defaultRowHeight="15"/>
  <sheetData>
    <row r="1" spans="1:5" ht="15.75" thickBot="1"/>
    <row r="2" spans="1:5" ht="16.5" thickBot="1">
      <c r="A2" s="53" t="s">
        <v>393</v>
      </c>
      <c r="B2" s="54"/>
      <c r="C2" s="54"/>
      <c r="D2" s="54"/>
      <c r="E2" s="55"/>
    </row>
    <row r="3" spans="1:5" ht="28.5">
      <c r="A3" s="56"/>
      <c r="D3" s="56"/>
    </row>
    <row r="4" spans="1:5">
      <c r="A4" s="57" t="s">
        <v>1</v>
      </c>
      <c r="B4" s="57" t="s">
        <v>2</v>
      </c>
      <c r="C4" s="57" t="s">
        <v>3</v>
      </c>
      <c r="D4" s="58" t="s">
        <v>4</v>
      </c>
      <c r="E4" s="59" t="s">
        <v>5</v>
      </c>
    </row>
    <row r="5" spans="1:5">
      <c r="A5" s="60" t="s">
        <v>169</v>
      </c>
      <c r="B5" s="61" t="s">
        <v>41</v>
      </c>
      <c r="C5" s="61" t="s">
        <v>394</v>
      </c>
      <c r="D5" s="62" t="s">
        <v>395</v>
      </c>
      <c r="E5" s="38">
        <v>1950</v>
      </c>
    </row>
    <row r="6" spans="1:5">
      <c r="A6" s="61" t="s">
        <v>169</v>
      </c>
      <c r="B6" s="61" t="s">
        <v>41</v>
      </c>
      <c r="C6" s="61" t="s">
        <v>396</v>
      </c>
      <c r="D6" s="62" t="s">
        <v>397</v>
      </c>
      <c r="E6" s="38">
        <v>1250</v>
      </c>
    </row>
    <row r="7" spans="1:5">
      <c r="A7" s="61" t="s">
        <v>169</v>
      </c>
      <c r="B7" s="61" t="s">
        <v>41</v>
      </c>
      <c r="C7" s="61" t="s">
        <v>398</v>
      </c>
      <c r="D7" s="62" t="s">
        <v>399</v>
      </c>
      <c r="E7" s="38">
        <v>1100</v>
      </c>
    </row>
    <row r="8" spans="1:5">
      <c r="A8" s="61" t="s">
        <v>169</v>
      </c>
      <c r="B8" s="61" t="s">
        <v>41</v>
      </c>
      <c r="C8" s="61" t="s">
        <v>400</v>
      </c>
      <c r="D8" s="62" t="s">
        <v>401</v>
      </c>
      <c r="E8" s="38">
        <v>100</v>
      </c>
    </row>
    <row r="9" spans="1:5">
      <c r="A9" s="61" t="s">
        <v>169</v>
      </c>
      <c r="B9" s="61" t="s">
        <v>41</v>
      </c>
      <c r="C9" s="61" t="s">
        <v>402</v>
      </c>
      <c r="D9" s="62" t="s">
        <v>403</v>
      </c>
      <c r="E9" s="38">
        <v>100</v>
      </c>
    </row>
    <row r="10" spans="1:5">
      <c r="A10" s="63"/>
      <c r="B10" s="64"/>
      <c r="C10" s="63"/>
      <c r="D10" s="65" t="s">
        <v>404</v>
      </c>
      <c r="E10" s="66">
        <f>SUM(E5:E9)</f>
        <v>4500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3" sqref="A1:E38"/>
    </sheetView>
  </sheetViews>
  <sheetFormatPr baseColWidth="10" defaultRowHeight="15"/>
  <sheetData>
    <row r="1" spans="1:5" ht="15.75" thickBot="1"/>
    <row r="2" spans="1:5" ht="16.5" thickBot="1">
      <c r="A2" s="53" t="s">
        <v>405</v>
      </c>
      <c r="B2" s="54"/>
      <c r="C2" s="54"/>
      <c r="D2" s="54"/>
      <c r="E2" s="55"/>
    </row>
    <row r="3" spans="1:5" ht="15.75">
      <c r="A3" s="67"/>
      <c r="B3" s="67"/>
      <c r="C3" s="67"/>
      <c r="D3" s="67"/>
      <c r="E3" s="67"/>
    </row>
    <row r="4" spans="1:5">
      <c r="A4" s="68" t="s">
        <v>1</v>
      </c>
      <c r="B4" s="68" t="s">
        <v>2</v>
      </c>
      <c r="C4" s="68" t="s">
        <v>3</v>
      </c>
      <c r="D4" s="69" t="s">
        <v>4</v>
      </c>
      <c r="E4" s="59" t="s">
        <v>5</v>
      </c>
    </row>
    <row r="5" spans="1:5">
      <c r="A5" s="70">
        <v>100</v>
      </c>
      <c r="B5" s="61">
        <v>170</v>
      </c>
      <c r="C5" s="70">
        <v>48100</v>
      </c>
      <c r="D5" s="71" t="s">
        <v>406</v>
      </c>
      <c r="E5" s="40">
        <v>13000</v>
      </c>
    </row>
    <row r="6" spans="1:5">
      <c r="A6" s="70">
        <v>100</v>
      </c>
      <c r="B6" s="61">
        <v>330</v>
      </c>
      <c r="C6" s="70">
        <v>48900</v>
      </c>
      <c r="D6" s="71" t="s">
        <v>407</v>
      </c>
      <c r="E6" s="40">
        <v>6000</v>
      </c>
    </row>
    <row r="7" spans="1:5">
      <c r="A7" s="70">
        <v>100</v>
      </c>
      <c r="B7" s="70">
        <v>920</v>
      </c>
      <c r="C7" s="70">
        <v>46301</v>
      </c>
      <c r="D7" s="71" t="s">
        <v>408</v>
      </c>
      <c r="E7" s="40">
        <v>3000</v>
      </c>
    </row>
    <row r="8" spans="1:5">
      <c r="A8" s="70">
        <v>100</v>
      </c>
      <c r="B8" s="70">
        <v>920</v>
      </c>
      <c r="C8" s="70">
        <v>46600</v>
      </c>
      <c r="D8" s="71" t="s">
        <v>409</v>
      </c>
      <c r="E8" s="40">
        <v>1200</v>
      </c>
    </row>
    <row r="10" spans="1:5">
      <c r="A10" s="70">
        <v>200</v>
      </c>
      <c r="B10" s="70">
        <v>135</v>
      </c>
      <c r="C10" s="70">
        <v>48900</v>
      </c>
      <c r="D10" s="71" t="s">
        <v>410</v>
      </c>
      <c r="E10" s="40">
        <v>2100</v>
      </c>
    </row>
    <row r="11" spans="1:5">
      <c r="A11" s="70">
        <v>200</v>
      </c>
      <c r="B11" s="70">
        <v>338</v>
      </c>
      <c r="C11" s="70">
        <v>46500</v>
      </c>
      <c r="D11" s="71" t="s">
        <v>411</v>
      </c>
      <c r="E11" s="40">
        <v>200</v>
      </c>
    </row>
    <row r="13" spans="1:5">
      <c r="A13" s="70">
        <v>225</v>
      </c>
      <c r="B13" s="70">
        <v>231</v>
      </c>
      <c r="C13" s="70">
        <v>46200</v>
      </c>
      <c r="D13" s="71" t="s">
        <v>412</v>
      </c>
      <c r="E13" s="40">
        <v>2000</v>
      </c>
    </row>
    <row r="14" spans="1:5">
      <c r="A14" s="70">
        <v>225</v>
      </c>
      <c r="B14" s="70">
        <v>231</v>
      </c>
      <c r="C14" s="70">
        <v>48100</v>
      </c>
      <c r="D14" s="71" t="s">
        <v>413</v>
      </c>
      <c r="E14" s="12">
        <v>3000</v>
      </c>
    </row>
    <row r="16" spans="1:5">
      <c r="A16" s="70">
        <v>275</v>
      </c>
      <c r="B16" s="70">
        <v>231</v>
      </c>
      <c r="C16" s="70">
        <v>46500</v>
      </c>
      <c r="D16" s="71" t="s">
        <v>414</v>
      </c>
      <c r="E16" s="40">
        <v>29000</v>
      </c>
    </row>
    <row r="17" spans="1:5">
      <c r="A17" s="70">
        <v>275</v>
      </c>
      <c r="B17" s="70">
        <v>231</v>
      </c>
      <c r="C17" s="70">
        <v>46501</v>
      </c>
      <c r="D17" s="71" t="s">
        <v>415</v>
      </c>
      <c r="E17" s="12">
        <v>2200</v>
      </c>
    </row>
    <row r="19" spans="1:5">
      <c r="A19" s="70">
        <v>300</v>
      </c>
      <c r="B19" s="70">
        <v>432</v>
      </c>
      <c r="C19" s="70">
        <v>46500</v>
      </c>
      <c r="D19" s="71" t="s">
        <v>416</v>
      </c>
      <c r="E19" s="12">
        <v>1500</v>
      </c>
    </row>
    <row r="20" spans="1:5">
      <c r="A20" s="70">
        <v>300</v>
      </c>
      <c r="B20" s="70">
        <v>432</v>
      </c>
      <c r="C20" s="70">
        <v>46501</v>
      </c>
      <c r="D20" s="71" t="s">
        <v>417</v>
      </c>
      <c r="E20" s="40">
        <v>500</v>
      </c>
    </row>
    <row r="21" spans="1:5">
      <c r="A21" s="72">
        <v>300</v>
      </c>
      <c r="B21" s="72">
        <v>450</v>
      </c>
      <c r="C21" s="72">
        <v>46500</v>
      </c>
      <c r="D21" s="48" t="s">
        <v>418</v>
      </c>
      <c r="E21" s="40">
        <v>8500</v>
      </c>
    </row>
    <row r="24" spans="1:5">
      <c r="A24" s="70">
        <v>350</v>
      </c>
      <c r="B24" s="61">
        <v>323</v>
      </c>
      <c r="C24" s="70">
        <v>48100</v>
      </c>
      <c r="D24" s="71" t="s">
        <v>419</v>
      </c>
      <c r="E24" s="40">
        <v>10000</v>
      </c>
    </row>
    <row r="25" spans="1:5">
      <c r="A25" s="70">
        <v>350</v>
      </c>
      <c r="B25" s="61">
        <v>323</v>
      </c>
      <c r="C25" s="70">
        <v>48101</v>
      </c>
      <c r="D25" s="71" t="s">
        <v>420</v>
      </c>
      <c r="E25" s="40">
        <v>2500</v>
      </c>
    </row>
    <row r="26" spans="1:5">
      <c r="A26" s="70">
        <v>350</v>
      </c>
      <c r="B26" s="61">
        <v>323</v>
      </c>
      <c r="C26" s="70">
        <v>48900</v>
      </c>
      <c r="D26" s="71" t="s">
        <v>421</v>
      </c>
      <c r="E26" s="40">
        <v>300</v>
      </c>
    </row>
    <row r="27" spans="1:5">
      <c r="A27" s="70">
        <v>350</v>
      </c>
      <c r="B27" s="61">
        <v>323</v>
      </c>
      <c r="C27" s="70">
        <v>48903</v>
      </c>
      <c r="D27" s="71" t="s">
        <v>422</v>
      </c>
      <c r="E27" s="40">
        <v>2500</v>
      </c>
    </row>
    <row r="28" spans="1:5">
      <c r="A28" s="70">
        <v>350</v>
      </c>
      <c r="B28" s="70">
        <v>324</v>
      </c>
      <c r="C28" s="70">
        <v>48901</v>
      </c>
      <c r="D28" s="71" t="s">
        <v>423</v>
      </c>
      <c r="E28" s="40">
        <v>1500</v>
      </c>
    </row>
    <row r="31" spans="1:5">
      <c r="A31" s="70">
        <v>450</v>
      </c>
      <c r="B31" s="70">
        <v>338</v>
      </c>
      <c r="C31" s="70">
        <v>48900</v>
      </c>
      <c r="D31" s="71" t="s">
        <v>424</v>
      </c>
      <c r="E31" s="40">
        <v>100</v>
      </c>
    </row>
    <row r="33" spans="1:5">
      <c r="A33" s="70">
        <v>475</v>
      </c>
      <c r="B33" s="70">
        <v>341</v>
      </c>
      <c r="C33" s="70">
        <v>48900</v>
      </c>
      <c r="D33" s="71" t="s">
        <v>425</v>
      </c>
      <c r="E33" s="40">
        <v>13500</v>
      </c>
    </row>
    <row r="35" spans="1:5">
      <c r="A35" s="70">
        <v>575</v>
      </c>
      <c r="B35" s="61">
        <v>1621</v>
      </c>
      <c r="C35" s="70">
        <v>46200</v>
      </c>
      <c r="D35" s="71" t="s">
        <v>426</v>
      </c>
      <c r="E35" s="40">
        <v>24500</v>
      </c>
    </row>
    <row r="36" spans="1:5">
      <c r="A36" s="70">
        <v>575</v>
      </c>
      <c r="B36" s="61">
        <v>1621</v>
      </c>
      <c r="C36" s="70">
        <v>46301</v>
      </c>
      <c r="D36" s="71" t="s">
        <v>427</v>
      </c>
      <c r="E36" s="40">
        <v>109000</v>
      </c>
    </row>
    <row r="37" spans="1:5">
      <c r="A37" s="70">
        <v>575</v>
      </c>
      <c r="B37" s="61">
        <v>1622</v>
      </c>
      <c r="C37" s="70">
        <v>46300</v>
      </c>
      <c r="D37" s="71" t="s">
        <v>428</v>
      </c>
      <c r="E37" s="40">
        <v>39000</v>
      </c>
    </row>
    <row r="38" spans="1:5">
      <c r="A38" s="73"/>
      <c r="B38" s="74"/>
      <c r="C38" s="73"/>
      <c r="D38" s="75" t="s">
        <v>429</v>
      </c>
      <c r="E38" s="52">
        <f>SUM(E5:E37)</f>
        <v>275100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sqref="A1:E32"/>
    </sheetView>
  </sheetViews>
  <sheetFormatPr baseColWidth="10" defaultRowHeight="15"/>
  <sheetData>
    <row r="1" spans="1:5" ht="15.75" thickBot="1"/>
    <row r="2" spans="1:5" ht="16.5" thickBot="1">
      <c r="A2" s="53" t="s">
        <v>430</v>
      </c>
      <c r="B2" s="54"/>
      <c r="C2" s="54"/>
      <c r="D2" s="54"/>
      <c r="E2" s="55"/>
    </row>
    <row r="3" spans="1:5" ht="15.75">
      <c r="A3" s="67"/>
      <c r="B3" s="67"/>
      <c r="C3" s="67"/>
      <c r="D3" s="67"/>
      <c r="E3" s="67"/>
    </row>
    <row r="4" spans="1:5">
      <c r="A4" s="76" t="s">
        <v>1</v>
      </c>
      <c r="B4" s="76" t="s">
        <v>2</v>
      </c>
      <c r="C4" s="76" t="s">
        <v>3</v>
      </c>
      <c r="D4" s="77" t="s">
        <v>4</v>
      </c>
      <c r="E4" s="59" t="s">
        <v>5</v>
      </c>
    </row>
    <row r="5" spans="1:5">
      <c r="A5" s="70">
        <v>100</v>
      </c>
      <c r="B5" s="70">
        <v>920</v>
      </c>
      <c r="C5" s="70">
        <v>62200</v>
      </c>
      <c r="D5" s="71" t="s">
        <v>431</v>
      </c>
      <c r="E5" s="40">
        <v>6000</v>
      </c>
    </row>
    <row r="6" spans="1:5">
      <c r="A6" s="70">
        <v>100</v>
      </c>
      <c r="B6" s="70">
        <v>920</v>
      </c>
      <c r="C6" s="70">
        <v>62301</v>
      </c>
      <c r="D6" s="71" t="s">
        <v>432</v>
      </c>
      <c r="E6" s="40">
        <v>2000</v>
      </c>
    </row>
    <row r="7" spans="1:5">
      <c r="A7" s="70">
        <v>400</v>
      </c>
      <c r="B7" s="70">
        <v>151</v>
      </c>
      <c r="C7" s="70">
        <v>61900</v>
      </c>
      <c r="D7" s="71" t="s">
        <v>433</v>
      </c>
      <c r="E7" s="40">
        <v>100</v>
      </c>
    </row>
    <row r="8" spans="1:5">
      <c r="A8" s="70">
        <v>400</v>
      </c>
      <c r="B8" s="70">
        <v>151</v>
      </c>
      <c r="C8" s="70">
        <v>61902</v>
      </c>
      <c r="D8" s="71" t="s">
        <v>434</v>
      </c>
      <c r="E8" s="40">
        <v>6000</v>
      </c>
    </row>
    <row r="9" spans="1:5">
      <c r="A9" s="70">
        <v>400</v>
      </c>
      <c r="B9" s="70">
        <v>450</v>
      </c>
      <c r="C9" s="70">
        <v>60900</v>
      </c>
      <c r="D9" s="71" t="s">
        <v>435</v>
      </c>
      <c r="E9" s="40">
        <v>100</v>
      </c>
    </row>
    <row r="10" spans="1:5">
      <c r="A10" s="70">
        <v>400</v>
      </c>
      <c r="B10" s="70">
        <v>3321</v>
      </c>
      <c r="C10" s="70">
        <v>61900</v>
      </c>
      <c r="D10" s="71" t="s">
        <v>436</v>
      </c>
      <c r="E10" s="40">
        <v>20000</v>
      </c>
    </row>
    <row r="11" spans="1:5">
      <c r="A11" s="70">
        <v>525</v>
      </c>
      <c r="B11" s="70">
        <v>171</v>
      </c>
      <c r="C11" s="70">
        <v>60901</v>
      </c>
      <c r="D11" s="71" t="s">
        <v>437</v>
      </c>
      <c r="E11" s="40">
        <v>9000</v>
      </c>
    </row>
    <row r="12" spans="1:5">
      <c r="A12" s="70">
        <v>525</v>
      </c>
      <c r="B12" s="70">
        <v>171</v>
      </c>
      <c r="C12" s="70">
        <v>61900</v>
      </c>
      <c r="D12" s="71" t="s">
        <v>438</v>
      </c>
      <c r="E12" s="12">
        <v>4500</v>
      </c>
    </row>
    <row r="13" spans="1:5">
      <c r="A13" s="70">
        <v>525</v>
      </c>
      <c r="B13" s="70">
        <v>1531</v>
      </c>
      <c r="C13" s="70">
        <v>60900</v>
      </c>
      <c r="D13" s="71" t="s">
        <v>439</v>
      </c>
      <c r="E13" s="40">
        <v>75000</v>
      </c>
    </row>
    <row r="14" spans="1:5">
      <c r="A14" s="70">
        <v>525</v>
      </c>
      <c r="B14" s="70">
        <v>1531</v>
      </c>
      <c r="C14" s="70">
        <v>61900</v>
      </c>
      <c r="D14" s="71" t="s">
        <v>440</v>
      </c>
      <c r="E14" s="12">
        <v>100</v>
      </c>
    </row>
    <row r="15" spans="1:5">
      <c r="A15" s="70">
        <v>525</v>
      </c>
      <c r="B15" s="70">
        <v>1621</v>
      </c>
      <c r="C15" s="70">
        <v>63900</v>
      </c>
      <c r="D15" s="71" t="s">
        <v>441</v>
      </c>
      <c r="E15" s="12">
        <v>900</v>
      </c>
    </row>
    <row r="16" spans="1:5">
      <c r="A16" s="70">
        <v>550</v>
      </c>
      <c r="B16" s="70">
        <v>164</v>
      </c>
      <c r="C16" s="70">
        <v>62201</v>
      </c>
      <c r="D16" s="71" t="s">
        <v>442</v>
      </c>
      <c r="E16" s="40">
        <v>5000</v>
      </c>
    </row>
    <row r="17" spans="1:5">
      <c r="A17" s="70">
        <v>550</v>
      </c>
      <c r="B17" s="70">
        <v>164</v>
      </c>
      <c r="C17" s="70">
        <v>62200</v>
      </c>
      <c r="D17" s="71" t="s">
        <v>443</v>
      </c>
      <c r="E17" s="40">
        <v>2400</v>
      </c>
    </row>
    <row r="18" spans="1:5">
      <c r="A18" s="70">
        <v>550</v>
      </c>
      <c r="B18" s="70">
        <v>171</v>
      </c>
      <c r="C18" s="70">
        <v>61901</v>
      </c>
      <c r="D18" s="71" t="s">
        <v>444</v>
      </c>
      <c r="E18" s="12">
        <v>500</v>
      </c>
    </row>
    <row r="19" spans="1:5">
      <c r="A19" s="70">
        <v>550</v>
      </c>
      <c r="B19" s="70">
        <v>337</v>
      </c>
      <c r="C19" s="70">
        <v>63300</v>
      </c>
      <c r="D19" s="71" t="s">
        <v>445</v>
      </c>
      <c r="E19" s="40">
        <v>19400</v>
      </c>
    </row>
    <row r="20" spans="1:5">
      <c r="A20" s="70">
        <v>550</v>
      </c>
      <c r="B20" s="70">
        <v>342</v>
      </c>
      <c r="C20" s="70">
        <v>63300</v>
      </c>
      <c r="D20" s="71" t="s">
        <v>446</v>
      </c>
      <c r="E20" s="40">
        <v>10000</v>
      </c>
    </row>
    <row r="21" spans="1:5">
      <c r="A21" s="70">
        <v>550</v>
      </c>
      <c r="B21" s="70">
        <v>337</v>
      </c>
      <c r="C21" s="70">
        <v>63301</v>
      </c>
      <c r="D21" s="71" t="s">
        <v>447</v>
      </c>
      <c r="E21" s="40">
        <v>100000</v>
      </c>
    </row>
    <row r="22" spans="1:5">
      <c r="A22" s="70">
        <v>300</v>
      </c>
      <c r="B22" s="70">
        <v>432</v>
      </c>
      <c r="C22" s="70">
        <v>61900</v>
      </c>
      <c r="D22" s="71" t="s">
        <v>448</v>
      </c>
      <c r="E22" s="40">
        <v>3000</v>
      </c>
    </row>
    <row r="23" spans="1:5">
      <c r="A23" s="70">
        <v>550</v>
      </c>
      <c r="B23" s="70">
        <v>1531</v>
      </c>
      <c r="C23" s="70">
        <v>60901</v>
      </c>
      <c r="D23" s="71" t="s">
        <v>449</v>
      </c>
      <c r="E23" s="40">
        <v>48000</v>
      </c>
    </row>
    <row r="24" spans="1:5">
      <c r="A24" s="70">
        <v>550</v>
      </c>
      <c r="B24" s="70">
        <v>920</v>
      </c>
      <c r="C24" s="70">
        <v>62300</v>
      </c>
      <c r="D24" s="71" t="s">
        <v>450</v>
      </c>
      <c r="E24" s="40">
        <v>200</v>
      </c>
    </row>
    <row r="25" spans="1:5">
      <c r="A25" s="78"/>
      <c r="B25" s="78"/>
      <c r="C25" s="79"/>
      <c r="D25" s="1" t="s">
        <v>451</v>
      </c>
      <c r="E25" s="52">
        <f>SUM(E5:E24)</f>
        <v>312200</v>
      </c>
    </row>
    <row r="28" spans="1:5">
      <c r="A28" s="80">
        <v>400</v>
      </c>
      <c r="B28" s="80">
        <v>450</v>
      </c>
      <c r="C28" s="80">
        <v>60902</v>
      </c>
      <c r="D28" s="80" t="s">
        <v>452</v>
      </c>
      <c r="E28" s="52">
        <v>358391.11</v>
      </c>
    </row>
    <row r="29" spans="1:5">
      <c r="A29" s="80">
        <v>400</v>
      </c>
      <c r="B29" s="80">
        <v>450</v>
      </c>
      <c r="C29" s="80">
        <v>60903</v>
      </c>
      <c r="D29" s="80" t="s">
        <v>453</v>
      </c>
      <c r="E29" s="52">
        <v>304691.3</v>
      </c>
    </row>
    <row r="30" spans="1:5">
      <c r="A30" s="80">
        <v>400</v>
      </c>
      <c r="B30" s="80">
        <v>450</v>
      </c>
      <c r="C30" s="80">
        <v>60904</v>
      </c>
      <c r="D30" s="80" t="s">
        <v>454</v>
      </c>
      <c r="E30" s="52">
        <v>408664.72</v>
      </c>
    </row>
    <row r="31" spans="1:5">
      <c r="A31" s="80">
        <v>400</v>
      </c>
      <c r="B31" s="80">
        <v>450</v>
      </c>
      <c r="C31" s="80">
        <v>60905</v>
      </c>
      <c r="D31" s="80" t="s">
        <v>455</v>
      </c>
      <c r="E31" s="52">
        <v>128252.87</v>
      </c>
    </row>
    <row r="32" spans="1:5">
      <c r="E32" s="52">
        <f>SUM(E28:E31)</f>
        <v>1200000</v>
      </c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G29" sqref="G29"/>
    </sheetView>
  </sheetViews>
  <sheetFormatPr baseColWidth="10" defaultRowHeight="15"/>
  <sheetData>
    <row r="1" spans="1:5" ht="15.75" thickBot="1"/>
    <row r="2" spans="1:5" ht="16.5" thickBot="1">
      <c r="A2" s="81" t="s">
        <v>456</v>
      </c>
      <c r="B2" s="82"/>
      <c r="C2" s="82"/>
      <c r="D2" s="82"/>
      <c r="E2" s="83"/>
    </row>
    <row r="4" spans="1:5">
      <c r="A4" s="84" t="s">
        <v>1</v>
      </c>
      <c r="B4" s="84" t="s">
        <v>2</v>
      </c>
      <c r="C4" s="84" t="s">
        <v>3</v>
      </c>
      <c r="D4" s="84" t="s">
        <v>4</v>
      </c>
      <c r="E4" s="84" t="s">
        <v>5</v>
      </c>
    </row>
    <row r="5" spans="1:5">
      <c r="A5" s="80">
        <v>100</v>
      </c>
      <c r="B5" s="80">
        <v>934</v>
      </c>
      <c r="C5" s="80">
        <v>91100</v>
      </c>
      <c r="D5" s="80" t="s">
        <v>457</v>
      </c>
      <c r="E5" s="85">
        <v>15000</v>
      </c>
    </row>
    <row r="6" spans="1:5">
      <c r="A6" s="80">
        <v>100</v>
      </c>
      <c r="B6" s="80">
        <v>934</v>
      </c>
      <c r="C6" s="80">
        <v>91101</v>
      </c>
      <c r="D6" s="80" t="s">
        <v>458</v>
      </c>
      <c r="E6" s="85">
        <v>15000</v>
      </c>
    </row>
    <row r="7" spans="1:5">
      <c r="A7" s="80">
        <v>100</v>
      </c>
      <c r="B7" s="80">
        <v>934</v>
      </c>
      <c r="C7" s="80">
        <v>91102</v>
      </c>
      <c r="D7" s="80" t="s">
        <v>459</v>
      </c>
      <c r="E7" s="85">
        <v>17500</v>
      </c>
    </row>
    <row r="8" spans="1:5">
      <c r="A8" s="80">
        <v>100</v>
      </c>
      <c r="B8" s="80">
        <v>934</v>
      </c>
      <c r="C8" s="80">
        <v>91103</v>
      </c>
      <c r="D8" s="80" t="s">
        <v>460</v>
      </c>
      <c r="E8" s="85">
        <v>17500</v>
      </c>
    </row>
    <row r="9" spans="1:5">
      <c r="A9" s="80">
        <v>100</v>
      </c>
      <c r="B9" s="80">
        <v>934</v>
      </c>
      <c r="C9" s="80">
        <v>91301</v>
      </c>
      <c r="D9" s="80" t="s">
        <v>461</v>
      </c>
      <c r="E9" s="85">
        <v>14500</v>
      </c>
    </row>
    <row r="10" spans="1:5">
      <c r="A10" s="80"/>
      <c r="B10" s="80"/>
      <c r="C10" s="80"/>
      <c r="D10" s="86" t="s">
        <v>462</v>
      </c>
      <c r="E10" s="87">
        <f>SUM(E5:E9)</f>
        <v>79500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capítol 1</vt:lpstr>
      <vt:lpstr>capítol 2</vt:lpstr>
      <vt:lpstr>capítol 3</vt:lpstr>
      <vt:lpstr>capítol 4</vt:lpstr>
      <vt:lpstr>capítol 6</vt:lpstr>
      <vt:lpstr>capítol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Oscar Torres Pérez</cp:lastModifiedBy>
  <cp:lastPrinted>2017-01-20T07:50:12Z</cp:lastPrinted>
  <dcterms:created xsi:type="dcterms:W3CDTF">2016-12-07T12:01:24Z</dcterms:created>
  <dcterms:modified xsi:type="dcterms:W3CDTF">2019-12-02T11:49:48Z</dcterms:modified>
</cp:coreProperties>
</file>