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TP\_Transparencia\2022\Actualitzar\"/>
    </mc:Choice>
  </mc:AlternateContent>
  <bookViews>
    <workbookView xWindow="0" yWindow="0" windowWidth="14380" windowHeight="8310"/>
  </bookViews>
  <sheets>
    <sheet name="proveidors (2)" sheetId="11" r:id="rId1"/>
  </sheets>
  <definedNames>
    <definedName name="_xlnm.Print_Area" localSheetId="0">'proveidors (2)'!$A$1:$G$366</definedName>
    <definedName name="_xlnm.Print_Titles" localSheetId="0">'proveidors (2)'!$1:$1</definedName>
  </definedNames>
  <calcPr calcId="162913"/>
</workbook>
</file>

<file path=xl/calcChain.xml><?xml version="1.0" encoding="utf-8"?>
<calcChain xmlns="http://schemas.openxmlformats.org/spreadsheetml/2006/main">
  <c r="D368" i="11" l="1"/>
  <c r="D367" i="11"/>
  <c r="D364" i="11"/>
  <c r="D357" i="11"/>
  <c r="D355" i="11"/>
  <c r="D353" i="11"/>
  <c r="D351" i="11"/>
  <c r="D349" i="11"/>
  <c r="D347" i="11"/>
  <c r="D345" i="11"/>
  <c r="D342" i="11"/>
  <c r="D339" i="11"/>
  <c r="D336" i="11"/>
  <c r="D333" i="11"/>
  <c r="D331" i="11"/>
  <c r="D329" i="11"/>
  <c r="D327" i="11"/>
  <c r="D325" i="11"/>
  <c r="D323" i="11"/>
  <c r="D321" i="11"/>
  <c r="D319" i="11"/>
  <c r="D316" i="11"/>
  <c r="D314" i="11"/>
  <c r="D312" i="11"/>
  <c r="D310" i="11"/>
  <c r="D308" i="11"/>
  <c r="D306" i="11"/>
  <c r="D304" i="11"/>
  <c r="D302" i="11"/>
  <c r="D299" i="11"/>
  <c r="D297" i="11"/>
  <c r="D295" i="11"/>
  <c r="D293" i="11"/>
  <c r="D291" i="11"/>
  <c r="D284" i="11"/>
  <c r="D282" i="11"/>
  <c r="D280" i="11"/>
  <c r="D278" i="11"/>
  <c r="D276" i="11"/>
  <c r="D274" i="11"/>
  <c r="D262" i="11"/>
  <c r="D255" i="11"/>
  <c r="D252" i="11"/>
  <c r="D250" i="11"/>
  <c r="D248" i="11"/>
  <c r="D246" i="11"/>
  <c r="D242" i="11"/>
  <c r="D240" i="11"/>
  <c r="D238" i="11"/>
  <c r="D235" i="11"/>
  <c r="D233" i="11"/>
  <c r="D231" i="11"/>
  <c r="D229" i="11"/>
  <c r="D225" i="11"/>
  <c r="D223" i="11"/>
  <c r="D221" i="11"/>
  <c r="D219" i="11"/>
  <c r="D216" i="11"/>
  <c r="D212" i="11"/>
  <c r="D210" i="11"/>
  <c r="D208" i="11"/>
  <c r="D205" i="11"/>
  <c r="D203" i="11"/>
  <c r="D201" i="11"/>
  <c r="D199" i="11"/>
  <c r="D197" i="11"/>
  <c r="D195" i="11"/>
  <c r="D193" i="11"/>
  <c r="D191" i="11"/>
  <c r="D189" i="11"/>
  <c r="D187" i="11"/>
  <c r="D185" i="11"/>
  <c r="D183" i="11"/>
  <c r="D181" i="11"/>
  <c r="D179" i="11"/>
  <c r="D177" i="11"/>
  <c r="D174" i="11"/>
  <c r="D172" i="11"/>
  <c r="D170" i="11"/>
  <c r="D168" i="11"/>
  <c r="D165" i="11"/>
  <c r="D163" i="11"/>
  <c r="D155" i="11"/>
  <c r="D144" i="11"/>
  <c r="D142" i="11"/>
  <c r="D140" i="11"/>
  <c r="D138" i="11"/>
  <c r="D128" i="11"/>
  <c r="D126" i="11"/>
  <c r="D124" i="11"/>
  <c r="D122" i="11"/>
  <c r="D120" i="11"/>
  <c r="D118" i="11"/>
  <c r="D116" i="11"/>
  <c r="D114" i="11"/>
  <c r="D111" i="11"/>
  <c r="D107" i="11"/>
  <c r="D105" i="11"/>
  <c r="D103" i="11"/>
  <c r="D101" i="11"/>
  <c r="D99" i="11"/>
  <c r="D96" i="11"/>
  <c r="D93" i="11"/>
  <c r="D91" i="11"/>
  <c r="D89" i="11"/>
  <c r="D87" i="11"/>
  <c r="D82" i="11"/>
  <c r="D80" i="11"/>
  <c r="D65" i="11"/>
  <c r="D63" i="11"/>
  <c r="D59" i="11"/>
  <c r="D56" i="11"/>
  <c r="D54" i="11"/>
  <c r="D51" i="11"/>
  <c r="D49" i="11"/>
  <c r="D46" i="11"/>
  <c r="D42" i="11"/>
  <c r="D40" i="11"/>
  <c r="D38" i="11"/>
  <c r="D36" i="11"/>
  <c r="D34" i="11"/>
  <c r="D27" i="11"/>
  <c r="D25" i="11"/>
  <c r="D22" i="11"/>
  <c r="D20" i="11"/>
  <c r="D18" i="11"/>
  <c r="D15" i="11"/>
  <c r="D13" i="11"/>
  <c r="D11" i="11"/>
  <c r="D9" i="11"/>
  <c r="D7" i="11"/>
  <c r="D5" i="11"/>
  <c r="D3" i="11"/>
</calcChain>
</file>

<file path=xl/sharedStrings.xml><?xml version="1.0" encoding="utf-8"?>
<sst xmlns="http://schemas.openxmlformats.org/spreadsheetml/2006/main" count="1310" uniqueCount="557">
  <si>
    <t>Fase</t>
  </si>
  <si>
    <t>Data</t>
  </si>
  <si>
    <t>Import</t>
  </si>
  <si>
    <t>Econòmica</t>
  </si>
  <si>
    <t>tercer</t>
  </si>
  <si>
    <t>Nom terc.</t>
  </si>
  <si>
    <t>Text lliure</t>
  </si>
  <si>
    <t>O</t>
  </si>
  <si>
    <t>6230001</t>
  </si>
  <si>
    <t>B55617450</t>
  </si>
  <si>
    <t>ARAGO&amp;PORTA SLP</t>
  </si>
  <si>
    <t>B60760386</t>
  </si>
  <si>
    <t>MICROARQUITECTURA SL</t>
  </si>
  <si>
    <t>6320001</t>
  </si>
  <si>
    <t>B43987569</t>
  </si>
  <si>
    <t>GAYA 2009 SL</t>
  </si>
  <si>
    <t>6010000</t>
  </si>
  <si>
    <t>A79524054</t>
  </si>
  <si>
    <t>URBASER SAU</t>
  </si>
  <si>
    <t>B55588446</t>
  </si>
  <si>
    <t>OPERA CATALONIA SLU</t>
  </si>
  <si>
    <t>6360000</t>
  </si>
  <si>
    <t>B63181440</t>
  </si>
  <si>
    <t>ADTEL SISTEMAS DE TELECOMUNICACION SL</t>
  </si>
  <si>
    <t>6410000</t>
  </si>
  <si>
    <t>6220004</t>
  </si>
  <si>
    <t>B53926606</t>
  </si>
  <si>
    <t>NERCO INFRAESTRUCTURAS, SL</t>
  </si>
  <si>
    <t>6320003</t>
  </si>
  <si>
    <t>B65699092</t>
  </si>
  <si>
    <t>VORACYS SL</t>
  </si>
  <si>
    <t>6250000</t>
  </si>
  <si>
    <t>F43011626</t>
  </si>
  <si>
    <t>AGRICOLA DE CALAFELL SCCL</t>
  </si>
  <si>
    <t>6220000</t>
  </si>
  <si>
    <t>B43630847</t>
  </si>
  <si>
    <t>INSTAL.LACIONS DAIMAT SL</t>
  </si>
  <si>
    <t>B58484015</t>
  </si>
  <si>
    <t>DIGITTECNIC SL</t>
  </si>
  <si>
    <t>B55722482</t>
  </si>
  <si>
    <t>ALUMINIS INNOVA CALAFELL PLATJA SL</t>
  </si>
  <si>
    <t>6890002</t>
  </si>
  <si>
    <t>B61148946</t>
  </si>
  <si>
    <t>ASTILLEROS CATALUÑA SL</t>
  </si>
  <si>
    <t>A08000234</t>
  </si>
  <si>
    <t>SOCIEDAD GENERAL DE AGUAS DE BARCELONA, SAU</t>
  </si>
  <si>
    <t>A60744216</t>
  </si>
  <si>
    <t>SERVEIS INTEGRALS DE MANTENIMENT RUBATEC SA</t>
  </si>
  <si>
    <t>46140343C</t>
  </si>
  <si>
    <t>CRISTINA SOL ROSA</t>
  </si>
  <si>
    <t>B43688985</t>
  </si>
  <si>
    <t>SERRALLERIA DE LA PARTE, SL</t>
  </si>
  <si>
    <t>A43132422</t>
  </si>
  <si>
    <t>INFORMATICA I COMUNICACIONS TARRAGONA SA-ICOT</t>
  </si>
  <si>
    <t>6190006</t>
  </si>
  <si>
    <t>6220001</t>
  </si>
  <si>
    <t>38406940E</t>
  </si>
  <si>
    <t>ADELA SENDRA FERRE</t>
  </si>
  <si>
    <t>6230000</t>
  </si>
  <si>
    <t>A59936328</t>
  </si>
  <si>
    <t>ZONA FRANCA ALARI SEPAUTO, SA</t>
  </si>
  <si>
    <t>6220006</t>
  </si>
  <si>
    <t>B66825936</t>
  </si>
  <si>
    <t>BATLLE I ROIG ARQUITECTURA SLP</t>
  </si>
  <si>
    <t>A78923125</t>
  </si>
  <si>
    <t>TELEFONICA MOVILES ESPAÑA SAU</t>
  </si>
  <si>
    <t>6200001</t>
  </si>
  <si>
    <t>B65891475</t>
  </si>
  <si>
    <t>SERVEIS INTEGRALS 360 PLUS, SL</t>
  </si>
  <si>
    <t>6090006</t>
  </si>
  <si>
    <t>6000000</t>
  </si>
  <si>
    <t>B17036476</t>
  </si>
  <si>
    <t>EXPERT LINE SL</t>
  </si>
  <si>
    <t>48274722E</t>
  </si>
  <si>
    <t>ALEX FERNANDEZ GUIRADO</t>
  </si>
  <si>
    <t>B66629494</t>
  </si>
  <si>
    <t>HERMEX IBERICA SL</t>
  </si>
  <si>
    <t>6320004</t>
  </si>
  <si>
    <t>A43105220</t>
  </si>
  <si>
    <t>GILABERT MIRO SA</t>
  </si>
  <si>
    <t>6190500</t>
  </si>
  <si>
    <t>B83029439</t>
  </si>
  <si>
    <t>BECHTLE DIRECT S.L.U</t>
  </si>
  <si>
    <t>B61329645</t>
  </si>
  <si>
    <t>OFIPRIX SL</t>
  </si>
  <si>
    <t>B64202443</t>
  </si>
  <si>
    <t>TONICASAMOR ANNACODINA VOL STUDIO ARCHITECTURE, SLP</t>
  </si>
  <si>
    <t>03412740171</t>
  </si>
  <si>
    <t>ID&amp;A SRL</t>
  </si>
  <si>
    <t>6320000</t>
  </si>
  <si>
    <t>A58486739</t>
  </si>
  <si>
    <t>GRAU MAQUINARIA I SERVEI INTEGRAL SA</t>
  </si>
  <si>
    <t>A08364333</t>
  </si>
  <si>
    <t>F. VIDAL SA</t>
  </si>
  <si>
    <t>B55535835</t>
  </si>
  <si>
    <t>OFILOGISTICS TARRAGONA SL</t>
  </si>
  <si>
    <t>38083692Q</t>
  </si>
  <si>
    <t>FERNANDEZ AGUILAR ANTONIO</t>
  </si>
  <si>
    <t>B63297246</t>
  </si>
  <si>
    <t>GESTION DE PROYECTOS Y MONTAJES SLP</t>
  </si>
  <si>
    <t>B65892200</t>
  </si>
  <si>
    <t>XARXES DE TELECOMUNICACIONS ALTERNATIVES, SL</t>
  </si>
  <si>
    <t>39648735R</t>
  </si>
  <si>
    <t>VIDAL SOLE JOAQUIM</t>
  </si>
  <si>
    <t>A84395078</t>
  </si>
  <si>
    <t>SGS INSPECCIONES REGLAMENTARIAS SA</t>
  </si>
  <si>
    <t>6260100</t>
  </si>
  <si>
    <t>39721545Q</t>
  </si>
  <si>
    <t>MANUEL  CARO SERRANO</t>
  </si>
  <si>
    <t>6190200</t>
  </si>
  <si>
    <t>6200002</t>
  </si>
  <si>
    <t>6320009</t>
  </si>
  <si>
    <t>B66067117</t>
  </si>
  <si>
    <t>ESITEC ENERGIA, SL</t>
  </si>
  <si>
    <t>EXP. 13092/21 Factura inicial del 50%  Direcció d'Obra planta baixa DDMM Calafell c. Sant Pere de Calafell platja</t>
  </si>
  <si>
    <t>B43391259</t>
  </si>
  <si>
    <t>COMERCIAL REUS 4 ATRE SL</t>
  </si>
  <si>
    <t>B55574313</t>
  </si>
  <si>
    <t>GS OFIMATICA SL</t>
  </si>
  <si>
    <t>47632802D</t>
  </si>
  <si>
    <t>GIL DESCALZO DAVID</t>
  </si>
  <si>
    <t>EXP. 9957/21. OBRES ADEQUACIÓ HABITATGE SOCIAL SAREB SITUAT AL C. HONDURES, 2 BAIXOS 1</t>
  </si>
  <si>
    <t>B43855378</t>
  </si>
  <si>
    <t>PENEDES DIGITAL SL</t>
  </si>
  <si>
    <t>6190010</t>
  </si>
  <si>
    <t>EXP. 12808/21.Servei muntatge de 3 casetes metàl.liques per allotjament de grups electrògens de servei a passos soterrat</t>
  </si>
  <si>
    <t>B63160683</t>
  </si>
  <si>
    <t>INGENIERIA Y SUMINISTROS PROFESIONALES, SL</t>
  </si>
  <si>
    <t>Exp. 13969/2021; AOC:114890858 PRTG 2500 - con 12 meses de mantenimiento incluido</t>
  </si>
  <si>
    <t>B66927518</t>
  </si>
  <si>
    <t>TESCOM TELECOM SL</t>
  </si>
  <si>
    <t>B43801455</t>
  </si>
  <si>
    <t>SERVEIS AUDIOVISUALS CALAFELL SL</t>
  </si>
  <si>
    <t>EXP. 13086/21 COORDINACIO DE SEGURETAT I SALUT OBRES REFORMA PLANTA BAIXA DE LES OFICINES MUNICIPALS C. SANT PERE</t>
  </si>
  <si>
    <t>J65049090</t>
  </si>
  <si>
    <t>ESTUDI NAO SCP</t>
  </si>
  <si>
    <t>EXP. 13090/21.Servei Direcció de les obres eforma de la planta baixa de les dependències municipals del c. Sant Pere</t>
  </si>
  <si>
    <t>EXP. 12571/20. Certificació 1. Projecte de reforma de la Planta Baixa de les oficines municipals al c. Sant Pere, 29-31</t>
  </si>
  <si>
    <t>G67058792</t>
  </si>
  <si>
    <t>GRUP DE RECERCA DE L’ESCOLA  DE LA NATURA DE PARETS DEL VALLES -GRENP-</t>
  </si>
  <si>
    <t>6240000</t>
  </si>
  <si>
    <t>A43024207</t>
  </si>
  <si>
    <t>AUTOXANDRI, SAU</t>
  </si>
  <si>
    <t>B67501908</t>
  </si>
  <si>
    <t>DSFK CATALUNYA, SL</t>
  </si>
  <si>
    <t>B62772298</t>
  </si>
  <si>
    <t>PLAYMEDIA MOTION GRAPHICS, SL</t>
  </si>
  <si>
    <t>6320002</t>
  </si>
  <si>
    <t>B65675365</t>
  </si>
  <si>
    <t>ARTIFEX INFRAESTRUCTURAS SL</t>
  </si>
  <si>
    <t>ADO</t>
  </si>
  <si>
    <t>ADO/</t>
  </si>
  <si>
    <t>EXP. 11703/2021. COORDINACIÓ DE SEGURETAT I SALUT OBRA SKATEPARK CALAFELL periode 1 i 2 de 4</t>
  </si>
  <si>
    <t>EXP. 13596/21 Visita i assessorament Climatització de l'edifici Centre Cívic Biblioteca Segur de Calafell</t>
  </si>
  <si>
    <t>EXP. 13440/21. QUOTA DE CONNEXIÓ ALARMA EDIFICI REFUGI DE GATS. DESEMBRE 2021</t>
  </si>
  <si>
    <t>EXP. 13724/21. Subministrament i col·locació de portes a l'edifici municipal de plaça Catalunya, 1.</t>
  </si>
  <si>
    <t>EXP. 13150/21. MOBILIARI PER LES DDMM DE LA PL. CATALUNYA, 1 DE CALAFELL POBLE</t>
  </si>
  <si>
    <t>EXP. 13282/2021. SUBMINISTRAMENT DE CADIRES DDMM PL. CATALUNYA, 1 DE CALAFELL POBLE</t>
  </si>
  <si>
    <t>EXP. 11417/20. Obres d'adequació de l'edifici ""G"" al port de Segur de Calafell. CERTIFICACIÓ 5</t>
  </si>
  <si>
    <t>EXP. 9801/20. CERTIFICACIÓ Nº Obres projecte de rehabilitació de la finca situada a la carretera de Barcelona, 90-92</t>
  </si>
  <si>
    <t>EXP. 9801/20. CERTIFICACIÓ Nº 2 . Obres projecte de rehabilitació de la finca situada a la carretera de Barcelona, 90-92</t>
  </si>
  <si>
    <t>EXP. 8545/21. CERTIFICACIÓ NÚM 1. OBRES CONSTRUCCIÓ DE SIS PISTES DE PETANCA A LA FINCA DE LA MASIA VILARENC a</t>
  </si>
  <si>
    <t>EXP. 11417/2020. Obres d'adequació de l'edifici ""G"" al port de Segur de Calafell. CERTIFICACIÓ 6</t>
  </si>
  <si>
    <t>EXP. 9801/20. CERTIFICACIÓ Nº 3  Gener 2022, Obres rehabilitació de la finca de la carretera de Barcelona, 90-92.</t>
  </si>
  <si>
    <t>46114624S</t>
  </si>
  <si>
    <t>ALBERT PARCERISA ARAN</t>
  </si>
  <si>
    <t>O/</t>
  </si>
  <si>
    <t>EXP. 11417/20.  Obres d'adequació de l'edifici ""G"" al port de Segur de Calafell. CERTIFICACIÓ 7</t>
  </si>
  <si>
    <t>EXP. 500/2020. CERTIFICACIÓ Nº1 -  OBRES PER A LA REMODELACIÓ DEL SKATEPARK DE CALAFELL</t>
  </si>
  <si>
    <t>EXP. 8545/21 CERTIFICACIÓ 2 DE FEBRER 2022 OBRES DE CONSTRUCCIÓ DE SIS PISTES DE PETANCA A LA MASIA VILARENC</t>
  </si>
  <si>
    <t>A58044652</t>
  </si>
  <si>
    <t>ADO CERRAMIENTOS METÁLICOS, SA</t>
  </si>
  <si>
    <t>6090000</t>
  </si>
  <si>
    <t>6350002</t>
  </si>
  <si>
    <t>A58178161</t>
  </si>
  <si>
    <t>JUEGOS KOMPAN SA</t>
  </si>
  <si>
    <t>EXP. 12617/21. COORDINACIÓ SEGURETAT I SALUT OBRES PISTES DE PETANCA A LA FINCA DE LA MASIA VILARENC</t>
  </si>
  <si>
    <t>EXP. 5151/20 CERTIFICACIÓ NUM. 4 LOT 2 Obres Millora accessibilitat edifici Ajuntament de pl. Catalunya, 1. Modificat</t>
  </si>
  <si>
    <t>EXP. 5151/2020 CERTIFICACIÓ NUM. 9 LOT 1 Obres millora accessibilitat edifci Ajuntament de pl. Catalunya, 1. Modificat</t>
  </si>
  <si>
    <t>EXP. 9801/20. CERTIFICACIÓ Nº 4  FEBRER 2022, Obres rehabilitació edifici Ctra.de Barcelona, 90-92 .Exec subsidiària</t>
  </si>
  <si>
    <t>EXP. 5151/20. CERTIFICACIÓ NUM. 11 MARÇ 2022,  LOT 1. Obres millora accessibilitat edif. Ajuntament pl. Catalunya, 1</t>
  </si>
  <si>
    <t>EXO, 13257/21. CERTIFICACIÓ 1. OBRES MILLORA ACCESSIBILITAT A LA CIUTADELLA IBÈRICA DE CALAFELL</t>
  </si>
  <si>
    <t>EXP. 5151/2020. CERTIFICACIÓ 6, LOT 2. OBRES MILLORA ACCESSIBILITAT EDIFIC AJUNTAMENT PL. CATALUNYA, 1</t>
  </si>
  <si>
    <t>EXP. 5151/2020. CERTIFICACIÓ NUM.10. FEBRER 2022 LOT 1. Obres millora accessibilitat edifici Ajuntament pl. Catalunya, 1</t>
  </si>
  <si>
    <t>EXP. 5151/2020 CERTIFICACIÓ NUM. 5 FEBRER 2022. LOT 2.  Obres millora accessibilitat edific Ajuntament pl. Catalunya, 1</t>
  </si>
  <si>
    <t>B43656156</t>
  </si>
  <si>
    <t>BEACH TROTTERS SL</t>
  </si>
  <si>
    <t>Exp. 12749/2021; AOC:117341980 CSP Microsoft Windows Server</t>
  </si>
  <si>
    <t>EXP. 9155/21. COORDINACIÓ SEGURETAT I SALUT MUNTATGE GIMNÀS PREFABRICAT PER A LA ESCOLA VILAMAR DE CALAFELL</t>
  </si>
  <si>
    <t>Exp. 12546/20;7641224 Portatil HP ProBook 440 G8 / Subministrament d ordinadors portatils (Exp.: 2020/12546) / HP 3 year</t>
  </si>
  <si>
    <t>EXP_8379/2021 PUNTO LIMPIO MOVIL MODELO CAM-RR-3 MATRICULA  0083</t>
  </si>
  <si>
    <t>EXP. 12571/20.CERTIFICACIÓ NÚM. 2. OBRES REFORMA PLANTA BAIXA DDMM C. SANT PERE, 29-31 DE CALAFELL PLATJA</t>
  </si>
  <si>
    <t>EXP. 7124/202. CERTIFICACIÓ NUM. 3. Implantació del mòdul prefabricat destinat a Gimnàs de l’Escola Vilamar</t>
  </si>
  <si>
    <t>EXP. 8780/21. CERTIFICACIO NUM 1, LOT 1. Projecte de Millora de l'accessibilitat a l'Institut IES Camí de Mar - Rampa</t>
  </si>
  <si>
    <t>EXP. 8780/21. CERTIFICACIO NUM 1, LOT 2.  Projecte de Millora de l'accessibilitat INS Camí de Mar - Ascensor</t>
  </si>
  <si>
    <t>EXP. 12571/20. CERTIFICACIÓ NÚM. 4. OBRES REFORMA PLANTA BAIXA DDMM C. SANT PERE, 29-31 DE CALAFELL PLATJA</t>
  </si>
  <si>
    <t>EXP. 8780/21. CERTIFICACIO NUM 2, LOT 2. Projecte de Millora de l'accessibilitat a l'Institut IES Camí de Mar - Ascensor</t>
  </si>
  <si>
    <t>EXP. 8780/21. CERTIFICACIO NUM 2, LOT 1. Projecte de Millora de l'accessibilitat a l'Institut IES Camí de Mar - Rampa</t>
  </si>
  <si>
    <t>25587447Q</t>
  </si>
  <si>
    <t>JORGE UROZ SAEZ</t>
  </si>
  <si>
    <t>6190004</t>
  </si>
  <si>
    <t>Exp. 12727/2021; AOC:122882270 Movistar - Tipus de contracte: Básico Móvil - Nº de linies: 6- Lineas Facturada</t>
  </si>
  <si>
    <t>EXP. 5169/21 Mòdul ""El Vilarenc"" a la pista d'atletisme</t>
  </si>
  <si>
    <t>EXP. 2227/19. TREBALLS COMPLEMENTARIS MERCAT VELL DE CALAFELL. LOT 2 TANCAMENT</t>
  </si>
  <si>
    <t>EXP. 9801/20. CERTIFICACIÓ Nº 5. Projecte de rehabilitació  finca situada a la carretera de Barcelona, 90-92</t>
  </si>
  <si>
    <t>6350003</t>
  </si>
  <si>
    <t>B67561753</t>
  </si>
  <si>
    <t>CENTRAL OPERATIVA COMERCIAL 3000 SLU</t>
  </si>
  <si>
    <t>Exp. 12291/2021; AOC:122328646 SILLA AXEL RED NEGRA / POUF BENNE 61X61 AZUL / POUF BENNE 61X61 AMARILLO / SOFA 2</t>
  </si>
  <si>
    <t>Exp. 12584/2021; AOC:122894667 SUBMINISTRAMENT I COL-LOCACIO DE MOBLES DE CUINA ( SUBMINISTRAMENT I COL-LOCACIO</t>
  </si>
  <si>
    <t>EXP. 2056/2022. BARANA RUNES  VILARENC</t>
  </si>
  <si>
    <t>EXP_7315/2021 AOC:123224601 IVECO 35C14H</t>
  </si>
  <si>
    <t>Exp_8723/2021 PREPARACIÓ I ACCESSORIS 8153LXT</t>
  </si>
  <si>
    <t>Exp_8723/2021 AOC:123665205 PREPARACIÓ I ACCESSORIS 8154LXT</t>
  </si>
  <si>
    <t>Exp_8723/2021 AOC:123667690 FR. VH 8145LCT</t>
  </si>
  <si>
    <t>Exp_8723/2021 AOC:123667888 FR. VH 8143LXT</t>
  </si>
  <si>
    <t>Exp_8723/2021 AOC:123668287 FR. VH 8139LXT</t>
  </si>
  <si>
    <t>Exp_8723/2021 AOC:123668445 FRA. VH 8153LXT</t>
  </si>
  <si>
    <t>Exp_8723/2021 Exp_8723/2021 AOC:123668582 FRA. VH 8154LXT</t>
  </si>
  <si>
    <t>EXP_8723/2021 AOC:123669124 PREPARACIÓ I ACCESSORIS 8145LXT</t>
  </si>
  <si>
    <t>EXP_8723/2021 AOC:123669317 PREPARACIÓ I ACCESSORIS 8143LXT</t>
  </si>
  <si>
    <t>EXP_8723/2021 AOC:123669473 PREPARACIÓ I ACCESSORIS 8139LXT</t>
  </si>
  <si>
    <t>EXP. 13257/21. CERTIFICACIÓ NÚM. 2. OBRES DEL PROJECTE DE MILLORA ACCESSIBILITAT A LA CIUTADELLA IBÈRICA DE CALAFELL</t>
  </si>
  <si>
    <t>EXP. 500/2020. CERTIFICACION Nº2 - MARÇ 2022 REFERENT A LES OBRES DE REMODELACIÓ DEL SKATEPARK DE CALAFELL</t>
  </si>
  <si>
    <t>EXP. 9801/2020. CERTIFICACIÓ Nº 6  ABRIL 2022 Rehabilitació de la finca situada a la carretera de Barcelona, 90-92</t>
  </si>
  <si>
    <t>EXP. 4489/20. QUOTA ARRENDAMENT PART DE COOPERATIVA AGRÍCOLA DE CALAFELL ANY 2022 (PART OPCIÓ DE COMPRA)</t>
  </si>
  <si>
    <t>B63377253</t>
  </si>
  <si>
    <t>DISSET ODISEO, SL</t>
  </si>
  <si>
    <t>EXP. 5098/2022. SUBMINISTRAMENT MOBILIARIS PELS VESTUARIS DEL GIMNÀS DE LA PISTA DEL CASTELL</t>
  </si>
  <si>
    <t>6350001</t>
  </si>
  <si>
    <t>AOC:124656662 EXPEDIENT 13484/2021  Obres de preinstal·lació elèctrica de servei als punts de recàrrega de vehicles elèc</t>
  </si>
  <si>
    <t>Exp. 12727/21 Movistar - Tipus de contracte: Básico Móvil - Nº de linies: 6 - Lineas Facturadas: 618378934 618556401 - P</t>
  </si>
  <si>
    <t>EXP. 8545/2021. CERTIFICACIÓ NÚM 3 - MARÇ 2022. OBRA SIS PISTES DE PETANCA FINCA DE LA MASIA VILARENC</t>
  </si>
  <si>
    <t>EXP. 7755/20.Certificació núm. 3..PROJECTE OBRES URBANITZACIÓ DEL CARRER JESÚS FASE III</t>
  </si>
  <si>
    <t>B18592139</t>
  </si>
  <si>
    <t>METALUNDIA, SL</t>
  </si>
  <si>
    <t>B62175575</t>
  </si>
  <si>
    <t>SERVEIS VIALS DEL VALLES SL</t>
  </si>
  <si>
    <t>Exp. 12727/21 Movistar - OC LA0010514 Ajuntament de Calafell OG LA0010599 Ajuntament de Calafell UT LA0010599 Ajuntament</t>
  </si>
  <si>
    <t>Exp. 12293/2021; AOC:122590421 PPK / ROCADA CALLCENTER ROCADA DOBLE 166x132x65 ESTRUCTURA ALUMINIO</t>
  </si>
  <si>
    <t>Exp. 12284/2022; AOC:124098181 SUBMINISTRAMENT DE MOBILIARI PER AMPLIACIÓ DEL C.C. MONTSE CÍVIT /</t>
  </si>
  <si>
    <t>Exp. 12284/2021; AOC:124098185 SUBMINISTRAMENT DE MOBILIARI PER AMPLIACIÓ DEL C.C. MONTSE CÍVIT /</t>
  </si>
  <si>
    <t>EXP. 2208/2022. MOBILIARI EDIFICI AJUNTAMENT</t>
  </si>
  <si>
    <t>Exp. 12727/21;Movistar - OC LA0010514 Ajuntament de Calafel OG LA0010599 Ajuntament de Calafell UT LA0010599 Ajuntament</t>
  </si>
  <si>
    <t>EXP_8723/2021 VEHICEL DFSK VAN EC35 ELECTRICA AMB BASTIDOR LVPRPB4B1MC889452</t>
  </si>
  <si>
    <t>EXP_8723/2021 AOC:125709233 VEHICLE DFSK VAN C35 ELÈCTRICA AMB BASTIDOR LVPRPB4B7MC889455</t>
  </si>
  <si>
    <t>EXP_8723/2021 AOC:125709560 VEHICLE DFSK VAN EC35 ELÈCTRICA AMB BASTIDOR LVPRPB4B2MC889461</t>
  </si>
  <si>
    <t>EXP_8723/2021 AOC:125710159 VEHICLE DFSK VAN EC35 ELÈCTRICA AMB BASTIDOR LVPRPB4B2MC889458</t>
  </si>
  <si>
    <t>EXP_8723/2021 AOC:125710922 VEHICLE DFSK VAN EC35 ELÈCTRICA AMB BASTIDOR LVPRPB4B1MC889466</t>
  </si>
  <si>
    <t>EXP_8723/2021AOC:125712006 VEHICLE DFSK VAN EC35 ELÈCTRICA AMB BASTIDOR LVPRPB4B0MC889460</t>
  </si>
  <si>
    <t>AOC:125712406 VEHICLE DFSK EC35 ELÈCTRICA AMB BASTIDOR LVPRPB4B0MC889457</t>
  </si>
  <si>
    <t>6260000</t>
  </si>
  <si>
    <t>6320011</t>
  </si>
  <si>
    <t>Ex. 9201/20.AOC:126658357 CONTRATO 3948/2020 CONSTRUCCIO I SUBMINISTRAMENT REPLICA DE L'EMBARCACIO DE VELA ""LA FRANCISCA</t>
  </si>
  <si>
    <t>EXP. 11417/2020. CERTIFICACIÓ NÚM. 8. Obres d'adequació de l'edifici ""G"" al port de Segur de Calafell.</t>
  </si>
  <si>
    <t>B55695845</t>
  </si>
  <si>
    <t>INNOVACIONS LITORALS, SL</t>
  </si>
  <si>
    <t>B43526656</t>
  </si>
  <si>
    <t>ESTUDIO GENESIS PROJECTS SL</t>
  </si>
  <si>
    <t>A85058618</t>
  </si>
  <si>
    <t>TECNOLOGIA DE FIRMES SA</t>
  </si>
  <si>
    <t>EXP. 5489/22 AOC:126999928 Conjunt de 24 Taula Plegable Estudi i carro per a transportar-les Tauler de melamina</t>
  </si>
  <si>
    <t>EXP. 5491/22 AOC:127025603 71000-04 - BLISTER 4 IMANES 20 MM. AMARILLOS 60-20-05 / 71000-09 - BLISTER 4 IMANES 20 MM</t>
  </si>
  <si>
    <t>Exp. 6052/2022. Plaques de gual, alumini, 420x300 mm</t>
  </si>
  <si>
    <t>Exp. 12727/2021ovistar - Tipus de contracte: Básico Móvil - Nº de linies: 6 - Lineas Facturadas: 618378934 618556401 - P</t>
  </si>
  <si>
    <t>Exp. 12727/21 Movistar - Tipus de contracte: Básico Móvil - Nº de linies: 1 - Lineas Facturadas: 696395521 - Periodo de</t>
  </si>
  <si>
    <t>EXP_4148/2021 Parc Urbà a Mas Mel (1era. Fase) . Lliurament de la maqueta del Projecte Executiu. (70% Honoraris)  (PROJE</t>
  </si>
  <si>
    <t>EXP. 9801/2020. CERTIFICACIÓ Nº 7  MAIG 2022,. Rehabilitació de la finca situada a la carretera de Barcelona, 90-92</t>
  </si>
  <si>
    <t>EXP. 12571/20 CERTIFICACIÓ NÚM. 3. Projecte de reforma de la Planta Baixa DDMM PLATJA</t>
  </si>
  <si>
    <t>EXP. 12571/20 CERTIFICACIÓ NÚM.  6.  Projecte de reforma de la Planta Baixa DDMM Platja</t>
  </si>
  <si>
    <t>EXP. 12571/2020 CERTIFICACIÓ NÚM. 5Projecte de reforma de la Planta Baixa DDMM Platja</t>
  </si>
  <si>
    <t>Exp. 5349/22.  AOC:126505849 Servei disseny i desenvolupament de l’APP Marketplace “Calafell a Casa”. Pago 40% inicial</t>
  </si>
  <si>
    <t>B66872508</t>
  </si>
  <si>
    <t>ANEL·LIDES SL</t>
  </si>
  <si>
    <t>A43099605</t>
  </si>
  <si>
    <t>MAB ARQUITECTURA</t>
  </si>
  <si>
    <t>AOC:129420059 Expedient 167/2021, Venta como cuerpo cierto y precio determinado del 100% de la FINCA conocida como “LOUI</t>
  </si>
  <si>
    <t>EXPEDIENT 13257/2021. CERTIFICACIÓ 3 OBRES MILLORA DE L?ACCESSIBILITAT A LA CIUTADELLA IBÈRICA DE CALAFELL</t>
  </si>
  <si>
    <t>EXP. 9801/2020. CERTIFICACIÓ Nº 8  JUNY 2022, Obres rehabilitació de la finca situada a la carretera de Barcelona, 90-92</t>
  </si>
  <si>
    <t>Exp. 4925/20. AOC:128062634 Contracte mixt millora de la museïtzació del recinte emmurallat del Castell de la Santa Creu</t>
  </si>
  <si>
    <t>EXP. 13090/20. Servei Direcció de les obres reforma planta baixa de les dependències municipals de Calafel platja</t>
  </si>
  <si>
    <t>EXP. 13090/2021.Direcció de les obres per a la reforma de la planta baixa de les DDMM de Calafel PLATJA</t>
  </si>
  <si>
    <t>EXP. 13092/20 Factura part de la Direcció d'obra de la planta baixa de les DDMM Calafell platja</t>
  </si>
  <si>
    <t>EXP. 4838/2022. Subministrament de  radars pedagògics</t>
  </si>
  <si>
    <t>EXP. 2482/2022. JOCS INFANTIL A LA PL. MANEL GONZALEZ</t>
  </si>
  <si>
    <t>B67307330</t>
  </si>
  <si>
    <t>PAVELLOBSA NET OBRAS Y SERVELL</t>
  </si>
  <si>
    <t>6190012</t>
  </si>
  <si>
    <t>B62442108</t>
  </si>
  <si>
    <t>PINTURAS Y APLICACIONES HILARIO SL</t>
  </si>
  <si>
    <t>EXP. 5100/2022.  Obres reparació tanca fusta i instal·lacions gimnàs Escola Vilamar de Calafell</t>
  </si>
  <si>
    <t>EXP_4148/2021 Parc Urbà a Mas Mel (1era. Fase) . Lliurament del Projecte Executiu. (30% Honoraris)  (PROJECTE: 2020-2-10</t>
  </si>
  <si>
    <t>EXP_5080/2022 Pasarela Articulada Reforzada de medidas 1200 mm ancho x 2400 mm largo, fabricada con madera impregnada cl</t>
  </si>
  <si>
    <t>EXP. 6171/2020.  CONTRACTE D'OBRES DE MILLORA DELS PASSOS SOTERRATS I FONTS DEL MUNICIPI</t>
  </si>
  <si>
    <t>B59987529</t>
  </si>
  <si>
    <t>BENITO URBAN SLU</t>
  </si>
  <si>
    <t>B61515474</t>
  </si>
  <si>
    <t>USIS GUIRAO SL</t>
  </si>
  <si>
    <t>6400000</t>
  </si>
  <si>
    <t>B43786284</t>
  </si>
  <si>
    <t>ESPECTRUM PRODUCCIONS SL</t>
  </si>
  <si>
    <t>A08946238</t>
  </si>
  <si>
    <t>INDUSTRIAL BREINCO SA</t>
  </si>
  <si>
    <t>B08658601</t>
  </si>
  <si>
    <t>BUREAU VERITAS INSPECCION Y TESTING SLU</t>
  </si>
  <si>
    <t>6190201</t>
  </si>
  <si>
    <t>B66284787</t>
  </si>
  <si>
    <t>SERVICIOS INTEGRALES CARRILET, SL</t>
  </si>
  <si>
    <t>6400003</t>
  </si>
  <si>
    <t>A58574526</t>
  </si>
  <si>
    <t>PARQUES Y JARDINES FABREGAS SAU</t>
  </si>
  <si>
    <t>EX`P. 13086/21.CSS REFORMA DE LA PLANTA BAIXA DE LES OFICINES MUNICIPALS SITUADES AL CARRER SANT PERE, 29-31 DE CALAFELL</t>
  </si>
  <si>
    <t>EXP_6273/2022 AOC:129250563 PASSAREL·LA ANTILLISCANT DE FUSTA A = 1500 / TRANSPORT</t>
  </si>
  <si>
    <t>EXP. 7053/2022. CSS REFORMA DEL TRANSIT A LA RAMBLA MOSSEN JAUME TOBELLA A L’ALÇADA DEL CARRER BAIX PENEDES</t>
  </si>
  <si>
    <t>EXP. 7973/202 SERVEI REALITZACIO DEL PROJECTE EXECUTIU MODIFICAT DE REFORMA DE PLANTA BAIXA DE LES DEPENDENCIES AJUNTAME</t>
  </si>
  <si>
    <t>EXP. 6748/2022.  OBRES DE REFORMA DEL TRÀNSIT A LA RAMBLA MN. JAUME TOBELLA A L'ALÇADA DEL CARRER BAIX PENEDÈS</t>
  </si>
  <si>
    <t>EXP. 8129/22. OBRES ACABAT SUPERFICIAL DE LES PISTES DE PETANCA - MASIA VILARENC</t>
  </si>
  <si>
    <t>EXP. 7953/2022. TREBALLS VARIS A LES PISTES DE PETANCA - MASIA VILARENC</t>
  </si>
  <si>
    <t>EXP. 9801/20. CERTIFICACIÓ Nº 9  JULIOL 2022, Projecte de rehabilitació de la finca situada a la carretera de Barcelona</t>
  </si>
  <si>
    <t>6220008</t>
  </si>
  <si>
    <t>B43862184</t>
  </si>
  <si>
    <t>REDOASFALT RED DE OBRAS Y ASFALTADOS SL</t>
  </si>
  <si>
    <t>6320010</t>
  </si>
  <si>
    <t>6320008</t>
  </si>
  <si>
    <t>B60859659</t>
  </si>
  <si>
    <t>ASCRA DISTRIBUCIONS SL</t>
  </si>
  <si>
    <t>EXP. 10179/2022. CONTRACTACIÓ XARXA WIFI PER LA CIUTADELLA IBERICA</t>
  </si>
  <si>
    <t>Exp. 5349/22.AOC:130520265 Servei disseny desenvolupament de l’APP Marketplace “Calafell a Casa”. Pago 30% fase disseny</t>
  </si>
  <si>
    <t>Exp. 7355/2022; AOC:130069157 UBIQUITI USW AGGREGATION / UNIFI AGGREGATION SWITCH - 7845586D0174 (DEPENDÈNCIES PLATJA</t>
  </si>
  <si>
    <t>exp. 14388/2021 subministrament ordinadors escoles santa cre</t>
  </si>
  <si>
    <t>EXP. 2021/13257. CERTIFICACIÓ 5. OBRES DE MILLORA DE L'ACCESSIBILITAT A LA CIUTADELLA IBÈRICA DE CALAFELL</t>
  </si>
  <si>
    <t>EXPEDIENT 2021/13257. CERTIFICACIÓ 4. OBRES DE  MILLORA DE L'ACCESSIBILITAT A LA CIUTADELLA IBÈRICA DE CALAFELL</t>
  </si>
  <si>
    <t>EXP. 500/2020. CERTIFICACIÓ Nº3 - AGOST 2022 REFERENT A LES OBRES SKATEPARK</t>
  </si>
  <si>
    <t>B67259291</t>
  </si>
  <si>
    <t>SBD SIGNAL MARK SL</t>
  </si>
  <si>
    <t>38451638P</t>
  </si>
  <si>
    <t>LOURDES LOPEZ RODRIGUEZ</t>
  </si>
  <si>
    <t>A08990251</t>
  </si>
  <si>
    <t>CATALANA DE ZINC SA</t>
  </si>
  <si>
    <t>J43239169</t>
  </si>
  <si>
    <t>ESPIÑA PINTURA I DECORACIÓ SCP</t>
  </si>
  <si>
    <t>6390001</t>
  </si>
  <si>
    <t>EXP. 8860/202. INSTAL·LACIÓ MAMPARA C. Jordi Gari 9, baixos 3. Habitatge social</t>
  </si>
  <si>
    <t>EXP. 8642/2022. COORDINACIÓ DE SEGURETAT I SALUT OBRES PROJECTE D'URBANITZACIÓ C. BAIXADOR.</t>
  </si>
  <si>
    <t>EXP. 9993/2022. ReductorS de velocitat de 60x50x5cm</t>
  </si>
  <si>
    <t>EXP. 6054/2022. Reductors de velocitat</t>
  </si>
  <si>
    <t>EXP. 8911/2022. COORDINACIO SEGURETAT I SALUT DE L'OBRA DEL CENTRE CIVIC A VALLDEMAR periode 1 de 12</t>
  </si>
  <si>
    <t>EXP. 7936/2022. SUBMINISTRAMENT JARDINERES PLA DE MOBILITAT CALAFELL POBLE</t>
  </si>
  <si>
    <t>EXP. 8219/2022. OBRES ACABAT SUPERFICIAL DE LES PISTES DE PETANCA - MASIA VILARENC</t>
  </si>
  <si>
    <t>Exp. 7189/2022: AOC:128899194 LIGH 17P RESPALDO MALLA COLOR NEGRO TAPIZADO ASIENTO EN BONDAY NEGRO</t>
  </si>
  <si>
    <t>Exp. 8338/22; AOC:131052144 UBIQUITI UAP-AC-PRO / CABLE RED FREENET S/FTP CAT-6 SOLIDO IBMventa x m /  ROSETA RJ45</t>
  </si>
  <si>
    <t>EXP. 6171/2022. CERTIFICACIÓ 2.. OBRES DE MILLORA DELS PASSOS SOTERRATS I FONTS DEL MUNICIPI</t>
  </si>
  <si>
    <t>EXP. 13257/2021. CERTIFICACIÓ 6. OBRES DE MILLORA DE L'ACCESSIBILITAT A LA CIUTADELA IBÈRICA DE CALAFELL</t>
  </si>
  <si>
    <t>EXP. 4322/2022. CERTIFICAICÓ NÚM. 1 OBRES REPARACIÓ VOREREES A LA URB. BELLAMAR DE CALAFELL</t>
  </si>
  <si>
    <t>6320006</t>
  </si>
  <si>
    <t>39695137N</t>
  </si>
  <si>
    <t>DAVID  PASTOR PALAU</t>
  </si>
  <si>
    <t>B10787463</t>
  </si>
  <si>
    <t>BASARAB SOLUTIONS 91 S.L.</t>
  </si>
  <si>
    <t>EXP. 8854/2022. Treballs derivació d'antena TV i connexió a l'Habitatge Social Casa A c/ Cosme Mainé 1</t>
  </si>
  <si>
    <t>EXP_9631/2022 CARRER MOSSEN JAUME SOLER DESDE EL PUENTE HASTA EL NUMERO 6 ( MEDIA CALLE MAS ENTRADAS BOCA CALLES) / FRES</t>
  </si>
  <si>
    <t>Exp. 10216/2020; AOC:132154662 ENLLAÇ LLICENCIAT AJUNTAMENT - BELLAMAR / IEN</t>
  </si>
  <si>
    <t>Exp. 12727/2021;  Tipus de contracte: Básico Móvil - Nº de linies: 6 - Lineas Facturadas: 618378934 618556401 - P</t>
  </si>
  <si>
    <t>EXP. 9514/2022. SUBSTITUCIÓ APARELL D'AIRE ACONDICIONAT A LES DDMM DE SEGUR</t>
  </si>
  <si>
    <t>Exp. 7173/22; Desplaçament als seus nous estudis per a subiministrament i instal·lació de antena Yagi 1,6 Ghz amb torret</t>
  </si>
  <si>
    <t>Exp. 5799/22; Subministrament mobiliari i cortines per l'edifici de l'Ajuntament a / Plaça Catalunya, 1 de Calafell Pobl</t>
  </si>
  <si>
    <t>EXP. 8850/2022. NETEJA JARDI HABITATGE SOCIAL SITUAT A C/HONDURES ,2 BLOC A 1º DE SEGUR DE CALAFELL</t>
  </si>
  <si>
    <t>EXP_9508/2022 AOC:133200159 Papelera DORIA selectif 3 residuos / Papelera DORIA selectif 3 residuos / Transporte</t>
  </si>
  <si>
    <t>EXP. 13247/2021. CERTIFICACIÓ NÚM. 1. OBRES  D'UN CENTRE CÍVIC A LA URB. VALLDEMAR</t>
  </si>
  <si>
    <t>EXP. 9801/2020.CERTIFICACIÓ Nº 10 SETEMBRE 2022, Obres de rehabilitació finca mercat de Segur. Ctra. de Barcelona, 90-92</t>
  </si>
  <si>
    <t>6250001</t>
  </si>
  <si>
    <t>6190001</t>
  </si>
  <si>
    <t>B67152173</t>
  </si>
  <si>
    <t>CROUS EXPERT, SL</t>
  </si>
  <si>
    <t>B90241126</t>
  </si>
  <si>
    <t>DECORATEL ESPAÑA, SL</t>
  </si>
  <si>
    <t>EXP. 9253/2022. COLOCACIÓ PORTA DE VIDRE PER TANCAMENT JUTJAT DE PAU</t>
  </si>
  <si>
    <t>EXP. 8911/2022. COORDINACIO SEGURETAT I SALUT DE L'OBRA DEL CENTRE CIVIC A VALLDEMAR periode 2 de 12</t>
  </si>
  <si>
    <t>EXP. 7616/2022.  Reforma pistes Plaça del Port de Segur</t>
  </si>
  <si>
    <t>EXP. 8642/2022. COORDINACIÓ DE SEGURETAT I SALUT OBRES URBANITZACIÓ ENTRE LA CTRA DE BARCELONA I C. BAIXADOR</t>
  </si>
  <si>
    <t>Exp. 12727/22; ovistar - Tipus de contracte: Básico Móvil - Nº de linies: 6 - Lineas Facturadas: 618378934 618556401 - P</t>
  </si>
  <si>
    <t>EXP. 13247/2021. CERTIFICACIÓ NÚM.  2. PROJECTE DE CONSTRUCCIÓ D'UN CENTRE CÍVIC A VALLDEMAR</t>
  </si>
  <si>
    <t>EXP_7402/2022 SEMI-REMOLC URBACLIC MODEL XASSIS NRO.  VS9UCK1ESMV094224 / SICC 4x800 + 2x360 + 2x200 / SANE / PROTECTOR</t>
  </si>
  <si>
    <t>EXP_7402/2022 SEMI-REMOLC URBACLIC MODEL XASSIS NRO. VS9UCK1ESMV094225 / SICC 4x800 + 2x360 + 2x200 / SANE / PROTECTOR P</t>
  </si>
  <si>
    <t>EXP_7402/2022 SEMI-REMOLC URBACLIC MODEL XASSIS NRO. VS9UCK1ESMV094226 / SICC 4x800 + 2x360 + 2x200 / SANE / PROTECTOR P</t>
  </si>
  <si>
    <t>EXP_7402/2022 SEMI-REMOLC URBACLIC MODEL XASSIS NRO. VS9UCK1ESMV094227 / SICC 4x800 + 2x360 + 2x200 / SANE / PROTECTOR P</t>
  </si>
  <si>
    <t>EXP_7402/2022 SEMI-REMOLC URBACLIC MODEL XASSIS NRO. VS9UCK1ESMV094223 / SICC 4x800 + 2x360 + 2x200 / SANE / PROTECTOR P</t>
  </si>
  <si>
    <t>EXP_7402/2022 SEMI-REMOLC URBACLIC MODEL XASSIS NRO. VS9UCK1ESMV094228 / SICC 4x800 + 2x360 + 2x200 / SANE / PROTECTOR P</t>
  </si>
  <si>
    <t>EXP_7402/2021 TRACTORA URBAPLUS TR (G4) XASSIS NRO. VRWGWMZZZM0K01759 / 5a RODA / nro. 74211200081 / CABINA 2 PLACES AMB</t>
  </si>
  <si>
    <t>EXP_13042/202 CHASIS CAMION MARCA ISUZU MODELO / NPR75L, DISTANCIA ENTRE EIXOS 2765 MM XASSIS NRO. JAANPR75FM7100463 / M</t>
  </si>
  <si>
    <t>EXP_13042/202 XASSIS CAMIO MARCA ISUZU MODEL / NPR75L, DISTANCIA ENTRE EIXOS 2765 MM XASSIS NRRO. JAANPR75FM7100470 / MM</t>
  </si>
  <si>
    <t>Exp. 4925/2020.  AOC:131158104 Contracte mixt millora de la museïtzació recinte emmurallat del Castell de la Santa Creu</t>
  </si>
  <si>
    <t>37223460F</t>
  </si>
  <si>
    <t>JUAN GABRIEL DE ORBANEJA DESVALLS</t>
  </si>
  <si>
    <t>EXP. 13926/2021. PART (1/6) ADQUISICIÓ DIRECTA BÉ PATRIMONIAL AV. STA. MARIA DE MONTSERRAT, 168 PER VIAL AMB CUNIT</t>
  </si>
  <si>
    <t>36459499Z</t>
  </si>
  <si>
    <t>CARMEN DE ORBANEJA DESVALLS</t>
  </si>
  <si>
    <t>EXP. 13926/2021. PART (1/6) PART ADQUISICIÓ DIRECTA BÉ PATRIMONIAL AV. STA. MARIA DE MONTSERRAT, 168 PER VIAL AMB CUNIT</t>
  </si>
  <si>
    <t>37638267D</t>
  </si>
  <si>
    <t>IGNACIO DE ORBANEJA DESVALLS</t>
  </si>
  <si>
    <t>EXP. 13926/2021. PART (1/6) ADQUISICIÓ DIRECTA BÉ PATRIMONIAL AV. STA. MARIA DE MONTSERRAT, 168,  PER VIAL AMB CUNIT</t>
  </si>
  <si>
    <t>37612364G</t>
  </si>
  <si>
    <t>MARIA INMACULADA DE ORBANEJA DESVALLS</t>
  </si>
  <si>
    <t>EXP. 13926/2021. PART (1/6) ADQUISICIÓ DIRECTA BÉ PATRIMONIAL AV. STA. MARIA DE MONTSERRAT, 168. PER VIAL AMB CUNIT</t>
  </si>
  <si>
    <t>37625243A</t>
  </si>
  <si>
    <t>MARTA DE ORBANEJA DESVALLS</t>
  </si>
  <si>
    <t>46209514F</t>
  </si>
  <si>
    <t>MERCEDES DE ORBANEJA DESVALLS</t>
  </si>
  <si>
    <t>EXP. 13926/2021. PART (1/6) ADQUISICIÓ DIRECTA BÉ PATRIMONIAL AV. STA. MARIA DE MONTSERRAT, 168, PER VIAL AMB CUNIT</t>
  </si>
  <si>
    <t>EXP.5847/2022, AD3045-14 PRESTATGERIA-REVISTER DOBLE DE 380X150X79CM FONDÀRIA- 4 mòduls de 90cm 3+3 caixetins revisters</t>
  </si>
  <si>
    <t>EXP. 8327/2022. INSPECCIO PERIODICA PUBLICA CONCURRENCIA OFICINA DE TURISME DDMM CALAFELL PLAJTA</t>
  </si>
  <si>
    <t>EXP. 8673/2022. OBRA PER MILLORA ENERGÈTICA A LA RECEPCIÓ DE LA CIUTADELLA IBÈRICA</t>
  </si>
  <si>
    <t>EXP. 9978/2022. INSTAL·LACIÓ PANELLS PROTECTORS AL PAVELLÓ JAUME VILAMAJÓ</t>
  </si>
  <si>
    <t>EXP. 9570/2022. INSPECCIÓ INICIAL PER AMPLIACIÓ GIMNÀS ESCOLA VILAMAR</t>
  </si>
  <si>
    <t>Exp. 10771/22;Soporte móvil de Suelo para Pantallas LCD, LED,  Plasma y curvadas de 32"" a 70"" (81-178 cm) y hasta 45,5 k</t>
  </si>
  <si>
    <t>EXP. 11056/2022. Substitució de tanca metàl.lica existent a l'Escola Santa Creu</t>
  </si>
  <si>
    <t>EXP 11100/22 AOC:135747486LinternaFénix1000Lúmenes,5modos+estroboscópico.Pila recargableARB-L2P,cable con salidaUSB,fund</t>
  </si>
  <si>
    <t>Exp. 12090/22;Albarà 22002071 11/10/2022 ASSISTENCIA TÈCNICA Parte: 00036699 05/10/2022 Intervenció de Chema Entregar i</t>
  </si>
  <si>
    <t>EXP.11349,AD6790 - 400 ALZADORES INFANTILES(Suministro de Set de elevadores infantiles para butacas de teatro)</t>
  </si>
  <si>
    <t>EXP. 11059/2022. TRACTAMENT TANCA CEIP SANTA CREU</t>
  </si>
  <si>
    <t>EXP. 9542/2022.  MARQUESINA TEULADA DEPENDENCIES C/ SANT PERE</t>
  </si>
  <si>
    <t>EXP. 8642/2022. CSS OBRES PROJECTE D'URBANITZACIÓ DE LA ZONA ENTRE LA CTRA DE BARCELONA I C. BAIXADOR. NOVEMBRE 2022</t>
  </si>
  <si>
    <t>AOC:135710724 ICC                EXPEDIENT 2020/9261 / SUBMINISTRAMENT DE SISTEMES DE VIDEOVIGILÀNCIA DINS DEL PROJECTE</t>
  </si>
  <si>
    <t>EXP. 4322/2022. CERTIFICACIÓ Nº 2 OBRES REPARACIÓ DE VORERES A LA URBANITZACIÓ BELLAMAR DE CALAFELL</t>
  </si>
  <si>
    <t>EXP. 6088/2022. CERTIFICACIÓ NÚM. 1. OBRES URBANITZACIÓ ENTRE LA CTRA. DE BARCELONA I EL C. BAIXADOR</t>
  </si>
  <si>
    <t>EXP. 9801/20. CERTIFICACIÓ Nº 11  OCTUBRE 2022, Obres rehabilitació finca a la carretera de Barcelona, 90-92</t>
  </si>
  <si>
    <t>EXP. 13247/2021. Certificació núm  3. NOVEMBRE. PROJECTE BÀSIC I EXECUTIU D'UN CENTRE CÍVIC A VALLDEMAR</t>
  </si>
  <si>
    <t>EXP. 10606/2022. SUBMINISTRAMENT SENYALITZACIÓ</t>
  </si>
  <si>
    <t>EXP. 8911/2022.  COORDINACIO SEGURETAT I SALUT DE L'OBRA DEL CENTRE CIVIC A VALLDEMAR periode 3 de 12</t>
  </si>
  <si>
    <t>EXP. 12668/22. OBRES CONSTRUCCIÓ DE REIXA INTERCEPTORA D'AIGUA DE PLUJA A LA C31, A L' ALÇADA DE LA CIUTADELLA IBÉRICA</t>
  </si>
  <si>
    <t>EXP. 5100/2022. Obres reparació tanca fusta i instal·lacions gimnàs Escola Vilamar de Calafell</t>
  </si>
  <si>
    <t>EXP. 11412/2022. Part de les Obres intervenció museogràfica Vila Romana - Parc del Vilarenc</t>
  </si>
  <si>
    <t>Exp. 11421/2022 Tanca fusta espai caní bòbila</t>
  </si>
  <si>
    <t>EXP. 8911/2022. COORDINACIO SEGURETAT I SALUT DE L'OBRA DEL CENTRE CIVIC A VALLDEMAR període 4 de 12</t>
  </si>
  <si>
    <t>EXP. 12544/20.REDACCIÓ PROJECTE EXECUTIU DEL TANCAMENT PISTA ESPORTIVA I NOUS VESTIDORS INSTITUT CAMÍ DE MAR</t>
  </si>
  <si>
    <t>EXP. 7755/2020. CERTIFICACIÓ 4 ÚLTIMA I DE LIQUIDACIÓ/ DESEMBRE 2022. OBRES URBANITZACIÓ C. JESÚS FASE III I MODIFICAT</t>
  </si>
  <si>
    <t>EXP. 9569/2022. Reparació 1a filera de safates de coure en coberta i repàs de tapajuntes DDMM Calafell platja</t>
  </si>
  <si>
    <t>EXP. 12441/2021. COORDINACIÓ DE SEGURETAT I SALUT OBRES REHABILITACIÓ EDIFICI CTRA. DE BARCELONA, 90-92</t>
  </si>
  <si>
    <t>88001/2022 Part 1. Contracte Menor Anèl·lides: Projecte amb una fase inicial de transplantació de Posidònia al Munici</t>
  </si>
  <si>
    <t>EXP_12135/2022Muntatge i posta en funcionament de l'equip de proves ""ex situ"" de reproducció de Posidònia. 500/1720/6220</t>
  </si>
  <si>
    <t>EXP. 13092/2021.Factura final Direcció d'Obra instal·lacions per la reforma de la planta baixa DDMM Calafell platja</t>
  </si>
  <si>
    <t>Exp. 8053/22.  AOC:139230644 Documental ""Carlos Barral, el temps de les paraules""</t>
  </si>
  <si>
    <t>EXP_11454/2022  Subministrament d'equipaments de fitness biosaludables al Parc Vilarenc</t>
  </si>
  <si>
    <t>EXP_11387/2022 (FIT) Bio. ESQUI DE FONDO / (FIT) Bio. LA VELA / (FIT) Bio. EL CABALLO / (FIT) Bio. El REMO / (FIT) Bio</t>
  </si>
  <si>
    <t>AOC:140587988 Servei d'instal·lació de captadors eòlics a Platges de Calafell. Expediente 12185/2022</t>
  </si>
  <si>
    <t>EXP. 11688/22 AOC:137316540  Premium Edition PS4 / FIFA 23 Standard Edition PS4 / Sony - Mando Inalámbrico Dualshoc</t>
  </si>
  <si>
    <t>EXP. 11863/22 AOC:140369089 ACCÉS INTERIOR 7 SALES  Conjunt vinils amb retolació d’estels multicolor.</t>
  </si>
  <si>
    <t>exp 11224/22AOC:139473805SUBMINISTRAMENT MATERIAL PROTECCIÓ CIVIL(Identificador objeto facturado:SUBMINISTRAMENT MATERIA</t>
  </si>
  <si>
    <t>EXP. 12210/22 AOC:139054952 Cadira funny gris clar t6/Taula easy professor 120 x 60/Taula nordic3 180 x 80 - Blanc/Gris</t>
  </si>
  <si>
    <t>EXP. 12290/2020.OBRES D'INSTAL.LACIÓ INFRAESTRUCTURA DE TELECOMUNICACIONS A LA CIUTADELLA IBÈRICA (WIFI)</t>
  </si>
  <si>
    <t>EXP. 11412/2022. OBRES INTERVENCIÓ MUSEOGRÀFICA VILA ROMANA PARC DEL VILARENC</t>
  </si>
  <si>
    <t>Exp. 9201/20.  AOC:131079461 Nº DE CONTRATO 3948/2020 CONSTRUCCIÓ D'UNA RÊPLICA DE L'EMBARCACIÓ ""LA FRANCISCA"" 4ª</t>
  </si>
  <si>
    <t>EXP. 6088/2021. CERTIFICACIÓ 2. OBRES URBANITZACIÓ ENTRE LA CTRA. DE BARCELONA I C. BAIXADÓ</t>
  </si>
  <si>
    <t>EXP. 9801/2020. CERTIFICACIÓ Nº 12  NOVEMBRE 2022, Obres rehabilitació finca a la carretera de Barcelona, 90-92 de Segur</t>
  </si>
  <si>
    <t>EXP. 4322/2022. CERTIFICACIÓ Nº 3. OBRES REPARACIÓ DE VORERES A LA URBANITZACIÓ BELLAMAR DE CALAFELL</t>
  </si>
  <si>
    <t>Exp5349/22.AOC:130520265 SV i  disseny desenv APP Marketplace “Calafell a Casa”. Pg 30% fase disseny ANUL·L AFEGIR PROJ.</t>
  </si>
  <si>
    <t>Exp5349/22.  AOC:126505849 Sv disseny i desenv’APP Marketplace “Calafell a Casa”. Pago 40% inicial. ANUL·L  AFEGIR PROJ</t>
  </si>
  <si>
    <t>Exp. 10216/2020; AOC:132154662 ENLLAÇ LLICENCIAT AJUNTAMENT - BELLAMAR / IEN                anul·lar per canvi projecte</t>
  </si>
  <si>
    <t>Exp. 12090/22;Albarà 22002071 11/10/2022 ASSISTENCIA TÈCNICA Parte: 00036699 05/10/202       ANUL·LAR PER CANVI PROJECTE</t>
  </si>
  <si>
    <t>Exp. 7355/2022; AOC:130069157 UBIQUITI USW AGGREGATION / UNIFI       anul·lar per canvi projecte</t>
  </si>
  <si>
    <t>Exp. 8338/22; AOC:131052144 UBIQUITI UAP-AC-PRO / CABLE RED FREENET  anul·lar per canvi projecte</t>
  </si>
  <si>
    <t>EXP. 10216/2020 ; AOC:132154662 ENLLAÇ LLICENCIAT AJUNTAMENT- BELLAMAR/ IEN</t>
  </si>
  <si>
    <t>EXP.8338/22 PUNTS WIFI  /  EXP.7436/22 AOC:131052144 UBIQUITI UAP-AC-PRO/CABLE RED FREENET S/FTP CAT-6 SOLIDO</t>
  </si>
  <si>
    <t>Total general</t>
  </si>
  <si>
    <t>Total F43011626</t>
  </si>
  <si>
    <t>Total 48274722E</t>
  </si>
  <si>
    <t>Total B60760386</t>
  </si>
  <si>
    <t>Total B55588446</t>
  </si>
  <si>
    <t>Total B43801455</t>
  </si>
  <si>
    <t>Total B43630847</t>
  </si>
  <si>
    <t>Total A43132422</t>
  </si>
  <si>
    <t>Total B66927518</t>
  </si>
  <si>
    <t>Total B55722482</t>
  </si>
  <si>
    <t>Total B43862184</t>
  </si>
  <si>
    <t>Total A79524054</t>
  </si>
  <si>
    <t>Total B43656156</t>
  </si>
  <si>
    <t>Total A58574526</t>
  </si>
  <si>
    <t>Total B58484015</t>
  </si>
  <si>
    <t>Total A84395078</t>
  </si>
  <si>
    <t>Total B08658601</t>
  </si>
  <si>
    <t>Total B65892200</t>
  </si>
  <si>
    <t>Total A43024207</t>
  </si>
  <si>
    <t>Total A08000234</t>
  </si>
  <si>
    <t>Total B59987529</t>
  </si>
  <si>
    <t>Total B63160683</t>
  </si>
  <si>
    <t>Total B55574313</t>
  </si>
  <si>
    <t>Total B55535835</t>
  </si>
  <si>
    <t>Total B43855378</t>
  </si>
  <si>
    <t>Total B61515474</t>
  </si>
  <si>
    <t>Total A78923125</t>
  </si>
  <si>
    <t>Total 38406940E</t>
  </si>
  <si>
    <t>Total A60744216</t>
  </si>
  <si>
    <t>Total A58044652</t>
  </si>
  <si>
    <t>Total 46114624S</t>
  </si>
  <si>
    <t>Total B66872508</t>
  </si>
  <si>
    <t>Total B43391259</t>
  </si>
  <si>
    <t>Total G67058792</t>
  </si>
  <si>
    <t>Total 46140343C</t>
  </si>
  <si>
    <t>Total J65049090</t>
  </si>
  <si>
    <t>Total 25587447Q</t>
  </si>
  <si>
    <t>Total B43526656</t>
  </si>
  <si>
    <t>Total 38451638P</t>
  </si>
  <si>
    <t>Total B64202443</t>
  </si>
  <si>
    <t>Total A43099605</t>
  </si>
  <si>
    <t>Total 46209514F</t>
  </si>
  <si>
    <t>Total 36459499Z</t>
  </si>
  <si>
    <t>Total 37223460F</t>
  </si>
  <si>
    <t>Total 37612364G</t>
  </si>
  <si>
    <t>Total 37625243A</t>
  </si>
  <si>
    <t>Total 37638267D</t>
  </si>
  <si>
    <t>Total B62772298</t>
  </si>
  <si>
    <t>Total B67152173</t>
  </si>
  <si>
    <t>Total B67307330</t>
  </si>
  <si>
    <t>Total B65699092</t>
  </si>
  <si>
    <t>Total B43688985</t>
  </si>
  <si>
    <t>Total B62442108</t>
  </si>
  <si>
    <t>Total B63297246</t>
  </si>
  <si>
    <t>Total B65891475</t>
  </si>
  <si>
    <t>Total B65675365</t>
  </si>
  <si>
    <t>Total B53926606</t>
  </si>
  <si>
    <t>Total B66825936</t>
  </si>
  <si>
    <t>Total 03412740171</t>
  </si>
  <si>
    <t>Total A59936328</t>
  </si>
  <si>
    <t>Total A85058618</t>
  </si>
  <si>
    <t>Total A08946238</t>
  </si>
  <si>
    <t>Total A58486739</t>
  </si>
  <si>
    <t>Total B63181440</t>
  </si>
  <si>
    <t>Total B67501908</t>
  </si>
  <si>
    <t>Total 39648735R</t>
  </si>
  <si>
    <t>Total A08364333</t>
  </si>
  <si>
    <t>Total B61329645</t>
  </si>
  <si>
    <t>Total 38083692Q</t>
  </si>
  <si>
    <t>Total B66629494</t>
  </si>
  <si>
    <t>Total B63377253</t>
  </si>
  <si>
    <t>Total B18592139</t>
  </si>
  <si>
    <t>Total B90241126</t>
  </si>
  <si>
    <t>Total B17036476</t>
  </si>
  <si>
    <t>Total B66067117</t>
  </si>
  <si>
    <t>Total J43239169</t>
  </si>
  <si>
    <t>Total A08990251</t>
  </si>
  <si>
    <t>Total B43987569</t>
  </si>
  <si>
    <t>Total 39721545Q</t>
  </si>
  <si>
    <t>Total 47632802D</t>
  </si>
  <si>
    <t>Total A43105220</t>
  </si>
  <si>
    <t>Total B55617450</t>
  </si>
  <si>
    <t>Total 39695137N</t>
  </si>
  <si>
    <t>Total B60859659</t>
  </si>
  <si>
    <t>Total B66284787</t>
  </si>
  <si>
    <t>Total B55695845</t>
  </si>
  <si>
    <t>Total A58178161</t>
  </si>
  <si>
    <t>Total B62175575</t>
  </si>
  <si>
    <t>Total B67561753</t>
  </si>
  <si>
    <t>Total B67259291</t>
  </si>
  <si>
    <t>Total B10787463</t>
  </si>
  <si>
    <t>Total B43786284</t>
  </si>
  <si>
    <t>Total B83029439</t>
  </si>
  <si>
    <t>Total B61148946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</si>
</sst>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0" fontId="19" fillId="0" borderId="0" xfId="0" applyFont="1" applyAlignment="1">
      <alignment horizontal="left" vertical="top"/>
    </xf>
    <xf numFmtId="14" fontId="19" fillId="0" borderId="10" xfId="0" applyNumberFormat="1" applyFont="1" applyBorder="1" applyAlignment="1">
      <alignment horizontal="left" vertical="top"/>
    </xf>
    <xf numFmtId="49" fontId="19" fillId="0" borderId="10" xfId="0" applyNumberFormat="1" applyFont="1" applyBorder="1" applyAlignment="1">
      <alignment horizontal="left" vertical="top"/>
    </xf>
    <xf numFmtId="1" fontId="19" fillId="0" borderId="10" xfId="0" applyNumberFormat="1" applyFont="1" applyBorder="1" applyAlignment="1">
      <alignment horizontal="left" vertical="top"/>
    </xf>
    <xf numFmtId="4" fontId="19" fillId="0" borderId="10" xfId="0" applyNumberFormat="1" applyFont="1" applyBorder="1" applyAlignment="1">
      <alignment horizontal="left" vertical="top"/>
    </xf>
    <xf numFmtId="14" fontId="19" fillId="0" borderId="11" xfId="0" applyNumberFormat="1" applyFont="1" applyBorder="1" applyAlignment="1">
      <alignment horizontal="left" vertical="top"/>
    </xf>
    <xf numFmtId="49" fontId="19" fillId="0" borderId="11" xfId="0" applyNumberFormat="1" applyFont="1" applyBorder="1" applyAlignment="1">
      <alignment horizontal="left" vertical="top"/>
    </xf>
    <xf numFmtId="1" fontId="19" fillId="0" borderId="11" xfId="0" applyNumberFormat="1" applyFont="1" applyBorder="1" applyAlignment="1">
      <alignment horizontal="left" vertical="top"/>
    </xf>
    <xf numFmtId="4" fontId="19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14" fontId="19" fillId="0" borderId="15" xfId="0" applyNumberFormat="1" applyFont="1" applyBorder="1" applyAlignment="1">
      <alignment horizontal="left" vertical="top"/>
    </xf>
    <xf numFmtId="49" fontId="19" fillId="0" borderId="15" xfId="0" applyNumberFormat="1" applyFont="1" applyBorder="1" applyAlignment="1">
      <alignment horizontal="left" vertical="top"/>
    </xf>
    <xf numFmtId="1" fontId="19" fillId="0" borderId="15" xfId="0" applyNumberFormat="1" applyFont="1" applyBorder="1" applyAlignment="1">
      <alignment horizontal="left" vertical="top"/>
    </xf>
    <xf numFmtId="4" fontId="19" fillId="0" borderId="15" xfId="0" applyNumberFormat="1" applyFont="1" applyBorder="1" applyAlignment="1">
      <alignment horizontal="left" vertical="top"/>
    </xf>
    <xf numFmtId="14" fontId="19" fillId="0" borderId="12" xfId="0" applyNumberFormat="1" applyFont="1" applyBorder="1" applyAlignment="1">
      <alignment horizontal="left" vertical="top"/>
    </xf>
    <xf numFmtId="49" fontId="19" fillId="0" borderId="13" xfId="0" applyNumberFormat="1" applyFont="1" applyBorder="1" applyAlignment="1">
      <alignment horizontal="left" vertical="top"/>
    </xf>
    <xf numFmtId="1" fontId="19" fillId="0" borderId="13" xfId="0" applyNumberFormat="1" applyFont="1" applyBorder="1" applyAlignment="1">
      <alignment horizontal="left" vertical="top"/>
    </xf>
    <xf numFmtId="49" fontId="18" fillId="0" borderId="10" xfId="0" applyNumberFormat="1" applyFont="1" applyBorder="1" applyAlignment="1">
      <alignment horizontal="left" vertical="top"/>
    </xf>
    <xf numFmtId="49" fontId="19" fillId="0" borderId="11" xfId="0" applyNumberFormat="1" applyFont="1" applyBorder="1" applyAlignment="1">
      <alignment horizontal="left" vertical="top" wrapText="1"/>
    </xf>
    <xf numFmtId="49" fontId="19" fillId="0" borderId="10" xfId="0" applyNumberFormat="1" applyFont="1" applyBorder="1" applyAlignment="1">
      <alignment horizontal="left" vertical="top" wrapText="1"/>
    </xf>
    <xf numFmtId="49" fontId="19" fillId="0" borderId="15" xfId="0" applyNumberFormat="1" applyFont="1" applyBorder="1" applyAlignment="1">
      <alignment horizontal="left" vertical="top" wrapText="1"/>
    </xf>
    <xf numFmtId="49" fontId="19" fillId="0" borderId="14" xfId="0" applyNumberFormat="1" applyFont="1" applyBorder="1" applyAlignment="1">
      <alignment horizontal="left" vertical="top" wrapText="1"/>
    </xf>
    <xf numFmtId="49" fontId="18" fillId="0" borderId="11" xfId="0" applyNumberFormat="1" applyFont="1" applyBorder="1" applyAlignment="1">
      <alignment horizontal="left" vertical="top"/>
    </xf>
    <xf numFmtId="0" fontId="20" fillId="0" borderId="12" xfId="0" applyFont="1" applyBorder="1" applyAlignment="1">
      <alignment horizontal="left" vertical="top"/>
    </xf>
    <xf numFmtId="49" fontId="20" fillId="0" borderId="13" xfId="0" applyNumberFormat="1" applyFont="1" applyBorder="1" applyAlignment="1">
      <alignment horizontal="left" vertical="top"/>
    </xf>
    <xf numFmtId="1" fontId="20" fillId="0" borderId="13" xfId="0" applyNumberFormat="1" applyFont="1" applyBorder="1" applyAlignment="1">
      <alignment horizontal="left" vertical="top"/>
    </xf>
    <xf numFmtId="4" fontId="20" fillId="0" borderId="13" xfId="0" applyNumberFormat="1" applyFont="1" applyBorder="1" applyAlignment="1">
      <alignment horizontal="left" vertical="top"/>
    </xf>
    <xf numFmtId="49" fontId="20" fillId="0" borderId="13" xfId="0" applyNumberFormat="1" applyFont="1" applyBorder="1" applyAlignment="1">
      <alignment horizontal="left" vertical="top" wrapText="1"/>
    </xf>
    <xf numFmtId="49" fontId="20" fillId="0" borderId="14" xfId="0" applyNumberFormat="1" applyFont="1" applyBorder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wrapText="1"/>
    </xf>
    <xf numFmtId="49" fontId="18" fillId="0" borderId="15" xfId="0" applyNumberFormat="1" applyFont="1" applyBorder="1" applyAlignment="1">
      <alignment horizontal="left" vertical="top"/>
    </xf>
    <xf numFmtId="4" fontId="19" fillId="0" borderId="13" xfId="0" applyNumberFormat="1" applyFont="1" applyBorder="1" applyAlignment="1">
      <alignment horizontal="left" vertical="top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33"/>
  <sheetViews>
    <sheetView tabSelected="1" zoomScaleNormal="100" workbookViewId="0">
      <pane ySplit="1" topLeftCell="A364" activePane="bottomLeft" state="frozen"/>
      <selection pane="bottomLeft" activeCell="B375" sqref="B375"/>
    </sheetView>
  </sheetViews>
  <sheetFormatPr baseColWidth="10" defaultColWidth="7.6328125" defaultRowHeight="10.5" outlineLevelRow="2" x14ac:dyDescent="0.25"/>
  <cols>
    <col min="1" max="1" width="9.54296875" style="31" bestFit="1" customWidth="1"/>
    <col min="2" max="2" width="4.90625" style="31" bestFit="1" customWidth="1"/>
    <col min="3" max="3" width="7.36328125" style="31" bestFit="1" customWidth="1"/>
    <col min="4" max="4" width="10.36328125" style="31" bestFit="1" customWidth="1"/>
    <col min="5" max="5" width="10.81640625" style="31" bestFit="1" customWidth="1"/>
    <col min="6" max="6" width="28.08984375" style="33" customWidth="1"/>
    <col min="7" max="7" width="54.26953125" style="33" customWidth="1"/>
    <col min="8" max="16384" width="7.6328125" style="31"/>
  </cols>
  <sheetData>
    <row r="1" spans="1:7" s="30" customFormat="1" ht="11" thickBot="1" x14ac:dyDescent="0.4">
      <c r="A1" s="24" t="s">
        <v>1</v>
      </c>
      <c r="B1" s="25" t="s">
        <v>0</v>
      </c>
      <c r="C1" s="26" t="s">
        <v>3</v>
      </c>
      <c r="D1" s="27" t="s">
        <v>2</v>
      </c>
      <c r="E1" s="25" t="s">
        <v>4</v>
      </c>
      <c r="F1" s="28" t="s">
        <v>5</v>
      </c>
      <c r="G1" s="29" t="s">
        <v>6</v>
      </c>
    </row>
    <row r="2" spans="1:7" s="1" customFormat="1" ht="26" outlineLevel="2" x14ac:dyDescent="0.35">
      <c r="A2" s="6">
        <v>44783</v>
      </c>
      <c r="B2" s="7" t="s">
        <v>7</v>
      </c>
      <c r="C2" s="8" t="s">
        <v>70</v>
      </c>
      <c r="D2" s="9">
        <v>1593267.07</v>
      </c>
      <c r="E2" s="7" t="s">
        <v>274</v>
      </c>
      <c r="F2" s="7" t="s">
        <v>275</v>
      </c>
      <c r="G2" s="19" t="s">
        <v>276</v>
      </c>
    </row>
    <row r="3" spans="1:7" s="1" customFormat="1" ht="13" outlineLevel="1" x14ac:dyDescent="0.35">
      <c r="A3" s="6"/>
      <c r="B3" s="7"/>
      <c r="C3" s="8"/>
      <c r="D3" s="9">
        <f>SUBTOTAL(9,D2:D2)</f>
        <v>1593267.07</v>
      </c>
      <c r="E3" s="23" t="s">
        <v>503</v>
      </c>
      <c r="F3" s="7"/>
      <c r="G3" s="19"/>
    </row>
    <row r="4" spans="1:7" s="1" customFormat="1" ht="26" outlineLevel="2" x14ac:dyDescent="0.35">
      <c r="A4" s="2">
        <v>44910</v>
      </c>
      <c r="B4" s="3" t="s">
        <v>7</v>
      </c>
      <c r="C4" s="4" t="s">
        <v>70</v>
      </c>
      <c r="D4" s="5">
        <v>4985.55</v>
      </c>
      <c r="E4" s="3" t="s">
        <v>406</v>
      </c>
      <c r="F4" s="3" t="s">
        <v>407</v>
      </c>
      <c r="G4" s="20" t="s">
        <v>408</v>
      </c>
    </row>
    <row r="5" spans="1:7" s="1" customFormat="1" ht="13" outlineLevel="1" x14ac:dyDescent="0.35">
      <c r="A5" s="2"/>
      <c r="B5" s="3"/>
      <c r="C5" s="4"/>
      <c r="D5" s="5">
        <f>SUBTOTAL(9,D4:D4)</f>
        <v>4985.55</v>
      </c>
      <c r="E5" s="18" t="s">
        <v>504</v>
      </c>
      <c r="F5" s="3"/>
      <c r="G5" s="20"/>
    </row>
    <row r="6" spans="1:7" s="1" customFormat="1" ht="39" outlineLevel="2" x14ac:dyDescent="0.35">
      <c r="A6" s="2">
        <v>44910</v>
      </c>
      <c r="B6" s="3" t="s">
        <v>7</v>
      </c>
      <c r="C6" s="4" t="s">
        <v>70</v>
      </c>
      <c r="D6" s="5">
        <v>4985.55</v>
      </c>
      <c r="E6" s="3" t="s">
        <v>395</v>
      </c>
      <c r="F6" s="3" t="s">
        <v>396</v>
      </c>
      <c r="G6" s="20" t="s">
        <v>397</v>
      </c>
    </row>
    <row r="7" spans="1:7" s="1" customFormat="1" ht="13" outlineLevel="1" x14ac:dyDescent="0.35">
      <c r="A7" s="2"/>
      <c r="B7" s="3"/>
      <c r="C7" s="4"/>
      <c r="D7" s="5">
        <f>SUBTOTAL(9,D6:D6)</f>
        <v>4985.55</v>
      </c>
      <c r="E7" s="18" t="s">
        <v>505</v>
      </c>
      <c r="F7" s="3"/>
      <c r="G7" s="20"/>
    </row>
    <row r="8" spans="1:7" s="1" customFormat="1" ht="26" outlineLevel="2" x14ac:dyDescent="0.35">
      <c r="A8" s="2">
        <v>44910</v>
      </c>
      <c r="B8" s="3" t="s">
        <v>7</v>
      </c>
      <c r="C8" s="4" t="s">
        <v>70</v>
      </c>
      <c r="D8" s="5">
        <v>4985.55</v>
      </c>
      <c r="E8" s="3" t="s">
        <v>392</v>
      </c>
      <c r="F8" s="3" t="s">
        <v>393</v>
      </c>
      <c r="G8" s="20" t="s">
        <v>394</v>
      </c>
    </row>
    <row r="9" spans="1:7" s="1" customFormat="1" ht="13" outlineLevel="1" x14ac:dyDescent="0.35">
      <c r="A9" s="2"/>
      <c r="B9" s="3"/>
      <c r="C9" s="4"/>
      <c r="D9" s="5">
        <f>SUBTOTAL(9,D8:D8)</f>
        <v>4985.55</v>
      </c>
      <c r="E9" s="18" t="s">
        <v>506</v>
      </c>
      <c r="F9" s="3"/>
      <c r="G9" s="20"/>
    </row>
    <row r="10" spans="1:7" s="1" customFormat="1" ht="26" outlineLevel="2" x14ac:dyDescent="0.35">
      <c r="A10" s="2">
        <v>44910</v>
      </c>
      <c r="B10" s="3" t="s">
        <v>7</v>
      </c>
      <c r="C10" s="4" t="s">
        <v>70</v>
      </c>
      <c r="D10" s="5">
        <v>4985.55</v>
      </c>
      <c r="E10" s="3" t="s">
        <v>401</v>
      </c>
      <c r="F10" s="3" t="s">
        <v>402</v>
      </c>
      <c r="G10" s="20" t="s">
        <v>403</v>
      </c>
    </row>
    <row r="11" spans="1:7" s="1" customFormat="1" ht="13" outlineLevel="1" x14ac:dyDescent="0.35">
      <c r="A11" s="2"/>
      <c r="B11" s="3"/>
      <c r="C11" s="4"/>
      <c r="D11" s="5">
        <f>SUBTOTAL(9,D10:D10)</f>
        <v>4985.55</v>
      </c>
      <c r="E11" s="18" t="s">
        <v>507</v>
      </c>
      <c r="F11" s="3"/>
      <c r="G11" s="20"/>
    </row>
    <row r="12" spans="1:7" s="1" customFormat="1" ht="26" outlineLevel="2" x14ac:dyDescent="0.35">
      <c r="A12" s="2">
        <v>44910</v>
      </c>
      <c r="B12" s="3" t="s">
        <v>7</v>
      </c>
      <c r="C12" s="4" t="s">
        <v>70</v>
      </c>
      <c r="D12" s="5">
        <v>4985.54</v>
      </c>
      <c r="E12" s="3" t="s">
        <v>404</v>
      </c>
      <c r="F12" s="3" t="s">
        <v>405</v>
      </c>
      <c r="G12" s="20" t="s">
        <v>403</v>
      </c>
    </row>
    <row r="13" spans="1:7" s="1" customFormat="1" ht="13" outlineLevel="1" x14ac:dyDescent="0.35">
      <c r="A13" s="2"/>
      <c r="B13" s="3"/>
      <c r="C13" s="4"/>
      <c r="D13" s="5">
        <f>SUBTOTAL(9,D12:D12)</f>
        <v>4985.54</v>
      </c>
      <c r="E13" s="18" t="s">
        <v>508</v>
      </c>
      <c r="F13" s="3"/>
      <c r="G13" s="20"/>
    </row>
    <row r="14" spans="1:7" s="1" customFormat="1" ht="26" outlineLevel="2" x14ac:dyDescent="0.35">
      <c r="A14" s="2">
        <v>44910</v>
      </c>
      <c r="B14" s="3" t="s">
        <v>7</v>
      </c>
      <c r="C14" s="4" t="s">
        <v>70</v>
      </c>
      <c r="D14" s="5">
        <v>4985.54</v>
      </c>
      <c r="E14" s="3" t="s">
        <v>398</v>
      </c>
      <c r="F14" s="3" t="s">
        <v>399</v>
      </c>
      <c r="G14" s="20" t="s">
        <v>400</v>
      </c>
    </row>
    <row r="15" spans="1:7" s="1" customFormat="1" ht="13" outlineLevel="1" x14ac:dyDescent="0.35">
      <c r="A15" s="2"/>
      <c r="B15" s="3"/>
      <c r="C15" s="4"/>
      <c r="D15" s="5">
        <f>SUBTOTAL(9,D14:D14)</f>
        <v>4985.54</v>
      </c>
      <c r="E15" s="18" t="s">
        <v>509</v>
      </c>
      <c r="F15" s="3"/>
      <c r="G15" s="20"/>
    </row>
    <row r="16" spans="1:7" s="1" customFormat="1" ht="26" outlineLevel="2" x14ac:dyDescent="0.35">
      <c r="A16" s="2">
        <v>44789</v>
      </c>
      <c r="B16" s="3" t="s">
        <v>7</v>
      </c>
      <c r="C16" s="4" t="s">
        <v>16</v>
      </c>
      <c r="D16" s="5">
        <v>215019.98</v>
      </c>
      <c r="E16" s="3" t="s">
        <v>145</v>
      </c>
      <c r="F16" s="3" t="s">
        <v>146</v>
      </c>
      <c r="G16" s="20" t="s">
        <v>279</v>
      </c>
    </row>
    <row r="17" spans="1:7" s="1" customFormat="1" ht="26" outlineLevel="2" x14ac:dyDescent="0.35">
      <c r="A17" s="2">
        <v>44893</v>
      </c>
      <c r="B17" s="3" t="s">
        <v>7</v>
      </c>
      <c r="C17" s="4" t="s">
        <v>16</v>
      </c>
      <c r="D17" s="5">
        <v>53754.99</v>
      </c>
      <c r="E17" s="3" t="s">
        <v>145</v>
      </c>
      <c r="F17" s="3" t="s">
        <v>146</v>
      </c>
      <c r="G17" s="20" t="s">
        <v>391</v>
      </c>
    </row>
    <row r="18" spans="1:7" s="1" customFormat="1" ht="13" outlineLevel="1" x14ac:dyDescent="0.35">
      <c r="A18" s="2"/>
      <c r="B18" s="3"/>
      <c r="C18" s="4"/>
      <c r="D18" s="5">
        <f>SUBTOTAL(9,D16:D17)</f>
        <v>268774.97000000003</v>
      </c>
      <c r="E18" s="18" t="s">
        <v>510</v>
      </c>
      <c r="F18" s="3"/>
      <c r="G18" s="20"/>
    </row>
    <row r="19" spans="1:7" s="1" customFormat="1" ht="13" outlineLevel="2" x14ac:dyDescent="0.35">
      <c r="A19" s="2">
        <v>44715</v>
      </c>
      <c r="B19" s="3" t="s">
        <v>7</v>
      </c>
      <c r="C19" s="4" t="s">
        <v>172</v>
      </c>
      <c r="D19" s="5">
        <v>1972.23</v>
      </c>
      <c r="E19" s="3" t="s">
        <v>170</v>
      </c>
      <c r="F19" s="3" t="s">
        <v>171</v>
      </c>
      <c r="G19" s="20" t="s">
        <v>210</v>
      </c>
    </row>
    <row r="20" spans="1:7" s="1" customFormat="1" ht="13" outlineLevel="1" x14ac:dyDescent="0.35">
      <c r="A20" s="2"/>
      <c r="B20" s="3"/>
      <c r="C20" s="4"/>
      <c r="D20" s="5">
        <f>SUBTOTAL(9,D19:D19)</f>
        <v>1972.23</v>
      </c>
      <c r="E20" s="18" t="s">
        <v>492</v>
      </c>
      <c r="F20" s="3"/>
      <c r="G20" s="20"/>
    </row>
    <row r="21" spans="1:7" s="1" customFormat="1" ht="39" outlineLevel="2" x14ac:dyDescent="0.35">
      <c r="A21" s="2">
        <v>44880</v>
      </c>
      <c r="B21" s="3" t="s">
        <v>7</v>
      </c>
      <c r="C21" s="4" t="s">
        <v>172</v>
      </c>
      <c r="D21" s="5">
        <v>40000</v>
      </c>
      <c r="E21" s="3" t="s">
        <v>320</v>
      </c>
      <c r="F21" s="3" t="s">
        <v>321</v>
      </c>
      <c r="G21" s="20" t="s">
        <v>360</v>
      </c>
    </row>
    <row r="22" spans="1:7" s="1" customFormat="1" ht="13" outlineLevel="1" x14ac:dyDescent="0.35">
      <c r="A22" s="2"/>
      <c r="B22" s="3"/>
      <c r="C22" s="4"/>
      <c r="D22" s="5">
        <f>SUBTOTAL(9,D21:D21)</f>
        <v>40000</v>
      </c>
      <c r="E22" s="18" t="s">
        <v>473</v>
      </c>
      <c r="F22" s="3"/>
      <c r="G22" s="20"/>
    </row>
    <row r="23" spans="1:7" s="1" customFormat="1" ht="26" outlineLevel="2" x14ac:dyDescent="0.35">
      <c r="A23" s="2">
        <v>44924</v>
      </c>
      <c r="B23" s="3" t="s">
        <v>7</v>
      </c>
      <c r="C23" s="4" t="s">
        <v>172</v>
      </c>
      <c r="D23" s="5">
        <v>24756.45</v>
      </c>
      <c r="E23" s="3" t="s">
        <v>19</v>
      </c>
      <c r="F23" s="3" t="s">
        <v>20</v>
      </c>
      <c r="G23" s="20" t="s">
        <v>431</v>
      </c>
    </row>
    <row r="24" spans="1:7" s="1" customFormat="1" ht="26" outlineLevel="2" x14ac:dyDescent="0.35">
      <c r="A24" s="2">
        <v>44926</v>
      </c>
      <c r="B24" s="3" t="s">
        <v>7</v>
      </c>
      <c r="C24" s="4" t="s">
        <v>172</v>
      </c>
      <c r="D24" s="5">
        <v>12456.89</v>
      </c>
      <c r="E24" s="3" t="s">
        <v>19</v>
      </c>
      <c r="F24" s="3" t="s">
        <v>20</v>
      </c>
      <c r="G24" s="20" t="s">
        <v>450</v>
      </c>
    </row>
    <row r="25" spans="1:7" s="1" customFormat="1" ht="13" outlineLevel="1" x14ac:dyDescent="0.35">
      <c r="A25" s="2"/>
      <c r="B25" s="3"/>
      <c r="C25" s="4"/>
      <c r="D25" s="5">
        <f>SUBTOTAL(9,D23:D24)</f>
        <v>37213.339999999997</v>
      </c>
      <c r="E25" s="18" t="s">
        <v>467</v>
      </c>
      <c r="F25" s="3"/>
      <c r="G25" s="20"/>
    </row>
    <row r="26" spans="1:7" s="1" customFormat="1" ht="26" outlineLevel="2" x14ac:dyDescent="0.35">
      <c r="A26" s="2">
        <v>44692</v>
      </c>
      <c r="B26" s="3" t="s">
        <v>7</v>
      </c>
      <c r="C26" s="4" t="s">
        <v>69</v>
      </c>
      <c r="D26" s="5">
        <v>580.79999999999995</v>
      </c>
      <c r="E26" s="3" t="s">
        <v>48</v>
      </c>
      <c r="F26" s="3" t="s">
        <v>49</v>
      </c>
      <c r="G26" s="20" t="s">
        <v>188</v>
      </c>
    </row>
    <row r="27" spans="1:7" s="1" customFormat="1" ht="13" outlineLevel="1" x14ac:dyDescent="0.35">
      <c r="A27" s="2"/>
      <c r="B27" s="3"/>
      <c r="C27" s="4"/>
      <c r="D27" s="5">
        <f>SUBTOTAL(9,D26:D26)</f>
        <v>580.79999999999995</v>
      </c>
      <c r="E27" s="18" t="s">
        <v>497</v>
      </c>
      <c r="F27" s="3"/>
      <c r="G27" s="20"/>
    </row>
    <row r="28" spans="1:7" s="1" customFormat="1" ht="26" outlineLevel="2" x14ac:dyDescent="0.35">
      <c r="A28" s="2">
        <v>44692</v>
      </c>
      <c r="B28" s="3" t="s">
        <v>7</v>
      </c>
      <c r="C28" s="4" t="s">
        <v>69</v>
      </c>
      <c r="D28" s="5">
        <v>12720.09</v>
      </c>
      <c r="E28" s="3" t="s">
        <v>19</v>
      </c>
      <c r="F28" s="3" t="s">
        <v>20</v>
      </c>
      <c r="G28" s="20" t="s">
        <v>192</v>
      </c>
    </row>
    <row r="29" spans="1:7" s="1" customFormat="1" ht="26" outlineLevel="2" x14ac:dyDescent="0.35">
      <c r="A29" s="2">
        <v>44692</v>
      </c>
      <c r="B29" s="3" t="s">
        <v>7</v>
      </c>
      <c r="C29" s="4" t="s">
        <v>69</v>
      </c>
      <c r="D29" s="5">
        <v>8565.57</v>
      </c>
      <c r="E29" s="3" t="s">
        <v>19</v>
      </c>
      <c r="F29" s="3" t="s">
        <v>20</v>
      </c>
      <c r="G29" s="20" t="s">
        <v>193</v>
      </c>
    </row>
    <row r="30" spans="1:7" s="1" customFormat="1" ht="26" outlineLevel="2" x14ac:dyDescent="0.35">
      <c r="A30" s="2">
        <v>44692</v>
      </c>
      <c r="B30" s="3" t="s">
        <v>7</v>
      </c>
      <c r="C30" s="4" t="s">
        <v>69</v>
      </c>
      <c r="D30" s="5">
        <v>28165.13</v>
      </c>
      <c r="E30" s="3" t="s">
        <v>19</v>
      </c>
      <c r="F30" s="3" t="s">
        <v>20</v>
      </c>
      <c r="G30" s="20" t="s">
        <v>194</v>
      </c>
    </row>
    <row r="31" spans="1:7" s="1" customFormat="1" ht="26" outlineLevel="2" x14ac:dyDescent="0.35">
      <c r="A31" s="2">
        <v>44692</v>
      </c>
      <c r="B31" s="3" t="s">
        <v>7</v>
      </c>
      <c r="C31" s="4" t="s">
        <v>69</v>
      </c>
      <c r="D31" s="5">
        <v>14815.82</v>
      </c>
      <c r="E31" s="3" t="s">
        <v>19</v>
      </c>
      <c r="F31" s="3" t="s">
        <v>20</v>
      </c>
      <c r="G31" s="20" t="s">
        <v>196</v>
      </c>
    </row>
    <row r="32" spans="1:7" s="1" customFormat="1" ht="26" outlineLevel="2" x14ac:dyDescent="0.35">
      <c r="A32" s="2">
        <v>44692</v>
      </c>
      <c r="B32" s="3" t="s">
        <v>7</v>
      </c>
      <c r="C32" s="4" t="s">
        <v>69</v>
      </c>
      <c r="D32" s="5">
        <v>6440.08</v>
      </c>
      <c r="E32" s="3" t="s">
        <v>19</v>
      </c>
      <c r="F32" s="3" t="s">
        <v>20</v>
      </c>
      <c r="G32" s="20" t="s">
        <v>197</v>
      </c>
    </row>
    <row r="33" spans="1:7" s="1" customFormat="1" ht="26" outlineLevel="2" x14ac:dyDescent="0.35">
      <c r="A33" s="2">
        <v>44802</v>
      </c>
      <c r="B33" s="3" t="s">
        <v>7</v>
      </c>
      <c r="C33" s="4" t="s">
        <v>69</v>
      </c>
      <c r="D33" s="5">
        <v>5079.6000000000004</v>
      </c>
      <c r="E33" s="3" t="s">
        <v>19</v>
      </c>
      <c r="F33" s="3" t="s">
        <v>20</v>
      </c>
      <c r="G33" s="20" t="s">
        <v>290</v>
      </c>
    </row>
    <row r="34" spans="1:7" s="1" customFormat="1" ht="13" outlineLevel="1" x14ac:dyDescent="0.35">
      <c r="A34" s="2"/>
      <c r="B34" s="3"/>
      <c r="C34" s="4"/>
      <c r="D34" s="5">
        <f>SUBTOTAL(9,D28:D33)</f>
        <v>75786.290000000008</v>
      </c>
      <c r="E34" s="18" t="s">
        <v>467</v>
      </c>
      <c r="F34" s="3"/>
      <c r="G34" s="20"/>
    </row>
    <row r="35" spans="1:7" s="1" customFormat="1" ht="26" outlineLevel="2" x14ac:dyDescent="0.35">
      <c r="A35" s="2">
        <v>44915</v>
      </c>
      <c r="B35" s="3" t="s">
        <v>7</v>
      </c>
      <c r="C35" s="4" t="s">
        <v>69</v>
      </c>
      <c r="D35" s="5">
        <v>343.8</v>
      </c>
      <c r="E35" s="3" t="s">
        <v>104</v>
      </c>
      <c r="F35" s="3" t="s">
        <v>105</v>
      </c>
      <c r="G35" s="20" t="s">
        <v>413</v>
      </c>
    </row>
    <row r="36" spans="1:7" s="1" customFormat="1" ht="13" outlineLevel="1" x14ac:dyDescent="0.35">
      <c r="A36" s="2"/>
      <c r="B36" s="3"/>
      <c r="C36" s="4"/>
      <c r="D36" s="5">
        <f>SUBTOTAL(9,D35:D35)</f>
        <v>343.8</v>
      </c>
      <c r="E36" s="18" t="s">
        <v>478</v>
      </c>
      <c r="F36" s="3"/>
      <c r="G36" s="20"/>
    </row>
    <row r="37" spans="1:7" s="1" customFormat="1" ht="26" outlineLevel="2" x14ac:dyDescent="0.35">
      <c r="A37" s="2">
        <v>44924</v>
      </c>
      <c r="B37" s="3" t="s">
        <v>7</v>
      </c>
      <c r="C37" s="4" t="s">
        <v>69</v>
      </c>
      <c r="D37" s="5">
        <v>2253.8200000000002</v>
      </c>
      <c r="E37" s="3" t="s">
        <v>19</v>
      </c>
      <c r="F37" s="3" t="s">
        <v>20</v>
      </c>
      <c r="G37" s="20" t="s">
        <v>430</v>
      </c>
    </row>
    <row r="38" spans="1:7" s="1" customFormat="1" ht="13" outlineLevel="1" x14ac:dyDescent="0.35">
      <c r="A38" s="2"/>
      <c r="B38" s="3"/>
      <c r="C38" s="4"/>
      <c r="D38" s="5">
        <f>SUBTOTAL(9,D37:D37)</f>
        <v>2253.8200000000002</v>
      </c>
      <c r="E38" s="18" t="s">
        <v>467</v>
      </c>
      <c r="F38" s="3"/>
      <c r="G38" s="20"/>
    </row>
    <row r="39" spans="1:7" s="1" customFormat="1" ht="26" outlineLevel="2" x14ac:dyDescent="0.35">
      <c r="A39" s="2">
        <v>44924</v>
      </c>
      <c r="B39" s="3" t="s">
        <v>7</v>
      </c>
      <c r="C39" s="4" t="s">
        <v>69</v>
      </c>
      <c r="D39" s="5">
        <v>24200</v>
      </c>
      <c r="E39" s="3" t="s">
        <v>85</v>
      </c>
      <c r="F39" s="3" t="s">
        <v>86</v>
      </c>
      <c r="G39" s="20" t="s">
        <v>434</v>
      </c>
    </row>
    <row r="40" spans="1:7" s="1" customFormat="1" ht="13" outlineLevel="1" x14ac:dyDescent="0.35">
      <c r="A40" s="2"/>
      <c r="B40" s="3"/>
      <c r="C40" s="4"/>
      <c r="D40" s="5">
        <f>SUBTOTAL(9,D39:D39)</f>
        <v>24200</v>
      </c>
      <c r="E40" s="18" t="s">
        <v>502</v>
      </c>
      <c r="F40" s="3"/>
      <c r="G40" s="20"/>
    </row>
    <row r="41" spans="1:7" s="1" customFormat="1" ht="13" outlineLevel="2" x14ac:dyDescent="0.35">
      <c r="A41" s="2">
        <v>44924</v>
      </c>
      <c r="B41" s="3" t="s">
        <v>7</v>
      </c>
      <c r="C41" s="4" t="s">
        <v>371</v>
      </c>
      <c r="D41" s="5">
        <v>14896.62</v>
      </c>
      <c r="E41" s="3" t="s">
        <v>372</v>
      </c>
      <c r="F41" s="3" t="s">
        <v>373</v>
      </c>
      <c r="G41" s="20" t="s">
        <v>432</v>
      </c>
    </row>
    <row r="42" spans="1:7" s="1" customFormat="1" ht="13" outlineLevel="1" x14ac:dyDescent="0.35">
      <c r="A42" s="2"/>
      <c r="B42" s="3"/>
      <c r="C42" s="4"/>
      <c r="D42" s="5">
        <f>SUBTOTAL(9,D41:D41)</f>
        <v>14896.62</v>
      </c>
      <c r="E42" s="18" t="s">
        <v>511</v>
      </c>
      <c r="F42" s="3"/>
      <c r="G42" s="20"/>
    </row>
    <row r="43" spans="1:7" s="1" customFormat="1" ht="26" outlineLevel="2" x14ac:dyDescent="0.35">
      <c r="A43" s="2">
        <v>44861</v>
      </c>
      <c r="B43" s="3" t="s">
        <v>7</v>
      </c>
      <c r="C43" s="4" t="s">
        <v>200</v>
      </c>
      <c r="D43" s="5">
        <v>43793.42</v>
      </c>
      <c r="E43" s="3" t="s">
        <v>285</v>
      </c>
      <c r="F43" s="3" t="s">
        <v>286</v>
      </c>
      <c r="G43" s="20" t="s">
        <v>353</v>
      </c>
    </row>
    <row r="44" spans="1:7" s="1" customFormat="1" ht="26" outlineLevel="2" x14ac:dyDescent="0.35">
      <c r="A44" s="2">
        <v>44915</v>
      </c>
      <c r="B44" s="3" t="s">
        <v>7</v>
      </c>
      <c r="C44" s="4" t="s">
        <v>200</v>
      </c>
      <c r="D44" s="5">
        <v>40175.57</v>
      </c>
      <c r="E44" s="3" t="s">
        <v>285</v>
      </c>
      <c r="F44" s="3" t="s">
        <v>286</v>
      </c>
      <c r="G44" s="20" t="s">
        <v>423</v>
      </c>
    </row>
    <row r="45" spans="1:7" s="1" customFormat="1" ht="26" outlineLevel="2" x14ac:dyDescent="0.35">
      <c r="A45" s="2">
        <v>44926</v>
      </c>
      <c r="B45" s="3" t="s">
        <v>7</v>
      </c>
      <c r="C45" s="4" t="s">
        <v>200</v>
      </c>
      <c r="D45" s="5">
        <v>8388.06</v>
      </c>
      <c r="E45" s="3" t="s">
        <v>285</v>
      </c>
      <c r="F45" s="3" t="s">
        <v>286</v>
      </c>
      <c r="G45" s="20" t="s">
        <v>454</v>
      </c>
    </row>
    <row r="46" spans="1:7" s="1" customFormat="1" ht="13" outlineLevel="1" x14ac:dyDescent="0.35">
      <c r="A46" s="2"/>
      <c r="B46" s="3"/>
      <c r="C46" s="4"/>
      <c r="D46" s="5">
        <f>SUBTOTAL(9,D43:D45)</f>
        <v>92357.049999999988</v>
      </c>
      <c r="E46" s="18" t="s">
        <v>512</v>
      </c>
      <c r="F46" s="3"/>
      <c r="G46" s="20"/>
    </row>
    <row r="47" spans="1:7" s="1" customFormat="1" ht="26" outlineLevel="2" x14ac:dyDescent="0.35">
      <c r="A47" s="2">
        <v>44727</v>
      </c>
      <c r="B47" s="3" t="s">
        <v>7</v>
      </c>
      <c r="C47" s="4" t="s">
        <v>54</v>
      </c>
      <c r="D47" s="5">
        <v>47527.05</v>
      </c>
      <c r="E47" s="3" t="s">
        <v>29</v>
      </c>
      <c r="F47" s="3" t="s">
        <v>30</v>
      </c>
      <c r="G47" s="20" t="s">
        <v>233</v>
      </c>
    </row>
    <row r="48" spans="1:7" s="1" customFormat="1" ht="26" outlineLevel="2" x14ac:dyDescent="0.35">
      <c r="A48" s="2">
        <v>44924</v>
      </c>
      <c r="B48" s="3" t="s">
        <v>7</v>
      </c>
      <c r="C48" s="4" t="s">
        <v>54</v>
      </c>
      <c r="D48" s="5">
        <v>345059.21</v>
      </c>
      <c r="E48" s="3" t="s">
        <v>29</v>
      </c>
      <c r="F48" s="3" t="s">
        <v>30</v>
      </c>
      <c r="G48" s="20" t="s">
        <v>435</v>
      </c>
    </row>
    <row r="49" spans="1:7" s="1" customFormat="1" ht="13" outlineLevel="1" x14ac:dyDescent="0.35">
      <c r="A49" s="2"/>
      <c r="B49" s="3"/>
      <c r="C49" s="4"/>
      <c r="D49" s="5">
        <f>SUBTOTAL(9,D47:D48)</f>
        <v>392586.26</v>
      </c>
      <c r="E49" s="18" t="s">
        <v>513</v>
      </c>
      <c r="F49" s="3"/>
      <c r="G49" s="20"/>
    </row>
    <row r="50" spans="1:7" s="1" customFormat="1" ht="26" outlineLevel="2" x14ac:dyDescent="0.35">
      <c r="A50" s="2">
        <v>44562</v>
      </c>
      <c r="B50" s="3" t="s">
        <v>7</v>
      </c>
      <c r="C50" s="4" t="s">
        <v>124</v>
      </c>
      <c r="D50" s="5">
        <v>11561.55</v>
      </c>
      <c r="E50" s="3" t="s">
        <v>50</v>
      </c>
      <c r="F50" s="3" t="s">
        <v>51</v>
      </c>
      <c r="G50" s="20" t="s">
        <v>125</v>
      </c>
    </row>
    <row r="51" spans="1:7" s="1" customFormat="1" ht="13" outlineLevel="1" x14ac:dyDescent="0.35">
      <c r="A51" s="2"/>
      <c r="B51" s="3"/>
      <c r="C51" s="4"/>
      <c r="D51" s="5">
        <f>SUBTOTAL(9,D50:D50)</f>
        <v>11561.55</v>
      </c>
      <c r="E51" s="18" t="s">
        <v>514</v>
      </c>
      <c r="F51" s="3"/>
      <c r="G51" s="20"/>
    </row>
    <row r="52" spans="1:7" s="1" customFormat="1" ht="26" outlineLevel="2" x14ac:dyDescent="0.35">
      <c r="A52" s="2">
        <v>44802</v>
      </c>
      <c r="B52" s="3" t="s">
        <v>7</v>
      </c>
      <c r="C52" s="4" t="s">
        <v>124</v>
      </c>
      <c r="D52" s="5">
        <v>148032.43</v>
      </c>
      <c r="E52" s="3" t="s">
        <v>44</v>
      </c>
      <c r="F52" s="3" t="s">
        <v>45</v>
      </c>
      <c r="G52" s="20" t="s">
        <v>293</v>
      </c>
    </row>
    <row r="53" spans="1:7" s="1" customFormat="1" ht="26" outlineLevel="2" x14ac:dyDescent="0.35">
      <c r="A53" s="2">
        <v>44861</v>
      </c>
      <c r="B53" s="3" t="s">
        <v>7</v>
      </c>
      <c r="C53" s="4" t="s">
        <v>124</v>
      </c>
      <c r="D53" s="5">
        <v>56504.08</v>
      </c>
      <c r="E53" s="3" t="s">
        <v>44</v>
      </c>
      <c r="F53" s="3" t="s">
        <v>45</v>
      </c>
      <c r="G53" s="20" t="s">
        <v>351</v>
      </c>
    </row>
    <row r="54" spans="1:7" s="1" customFormat="1" ht="13" outlineLevel="1" x14ac:dyDescent="0.35">
      <c r="A54" s="2"/>
      <c r="B54" s="3"/>
      <c r="C54" s="4"/>
      <c r="D54" s="5">
        <f>SUBTOTAL(9,D52:D53)</f>
        <v>204536.51</v>
      </c>
      <c r="E54" s="18" t="s">
        <v>482</v>
      </c>
      <c r="F54" s="3"/>
      <c r="G54" s="20"/>
    </row>
    <row r="55" spans="1:7" s="1" customFormat="1" ht="13" outlineLevel="2" x14ac:dyDescent="0.35">
      <c r="A55" s="2">
        <v>44893</v>
      </c>
      <c r="B55" s="3" t="s">
        <v>7</v>
      </c>
      <c r="C55" s="4" t="s">
        <v>287</v>
      </c>
      <c r="D55" s="5">
        <v>48363.71</v>
      </c>
      <c r="E55" s="3" t="s">
        <v>288</v>
      </c>
      <c r="F55" s="3" t="s">
        <v>289</v>
      </c>
      <c r="G55" s="20" t="s">
        <v>378</v>
      </c>
    </row>
    <row r="56" spans="1:7" s="1" customFormat="1" ht="13" outlineLevel="1" x14ac:dyDescent="0.35">
      <c r="A56" s="2"/>
      <c r="B56" s="3"/>
      <c r="C56" s="4"/>
      <c r="D56" s="5">
        <f>SUBTOTAL(9,D55:D55)</f>
        <v>48363.71</v>
      </c>
      <c r="E56" s="18" t="s">
        <v>515</v>
      </c>
      <c r="F56" s="3"/>
      <c r="G56" s="20"/>
    </row>
    <row r="57" spans="1:7" s="1" customFormat="1" ht="26" outlineLevel="2" x14ac:dyDescent="0.35">
      <c r="A57" s="2">
        <v>44915</v>
      </c>
      <c r="B57" s="3" t="s">
        <v>7</v>
      </c>
      <c r="C57" s="4" t="s">
        <v>109</v>
      </c>
      <c r="D57" s="5">
        <v>88388.5</v>
      </c>
      <c r="E57" s="3" t="s">
        <v>29</v>
      </c>
      <c r="F57" s="3" t="s">
        <v>30</v>
      </c>
      <c r="G57" s="20" t="s">
        <v>424</v>
      </c>
    </row>
    <row r="58" spans="1:7" s="1" customFormat="1" ht="26" outlineLevel="2" x14ac:dyDescent="0.35">
      <c r="A58" s="2">
        <v>44926</v>
      </c>
      <c r="B58" s="3" t="s">
        <v>7</v>
      </c>
      <c r="C58" s="4" t="s">
        <v>109</v>
      </c>
      <c r="D58" s="5">
        <v>96915.07</v>
      </c>
      <c r="E58" s="3" t="s">
        <v>29</v>
      </c>
      <c r="F58" s="3" t="s">
        <v>30</v>
      </c>
      <c r="G58" s="20" t="s">
        <v>452</v>
      </c>
    </row>
    <row r="59" spans="1:7" s="1" customFormat="1" ht="13" outlineLevel="1" x14ac:dyDescent="0.35">
      <c r="A59" s="2"/>
      <c r="B59" s="3"/>
      <c r="C59" s="4"/>
      <c r="D59" s="5">
        <f>SUBTOTAL(9,D57:D58)</f>
        <v>185303.57</v>
      </c>
      <c r="E59" s="18" t="s">
        <v>513</v>
      </c>
      <c r="F59" s="3"/>
      <c r="G59" s="20"/>
    </row>
    <row r="60" spans="1:7" s="1" customFormat="1" ht="26" outlineLevel="2" x14ac:dyDescent="0.35">
      <c r="A60" s="2">
        <v>44861</v>
      </c>
      <c r="B60" s="3" t="s">
        <v>7</v>
      </c>
      <c r="C60" s="4" t="s">
        <v>305</v>
      </c>
      <c r="D60" s="5">
        <v>605</v>
      </c>
      <c r="E60" s="3" t="s">
        <v>198</v>
      </c>
      <c r="F60" s="3" t="s">
        <v>199</v>
      </c>
      <c r="G60" s="20" t="s">
        <v>343</v>
      </c>
    </row>
    <row r="61" spans="1:7" s="1" customFormat="1" ht="26" outlineLevel="2" x14ac:dyDescent="0.35">
      <c r="A61" s="2">
        <v>44893</v>
      </c>
      <c r="B61" s="3" t="s">
        <v>7</v>
      </c>
      <c r="C61" s="4" t="s">
        <v>305</v>
      </c>
      <c r="D61" s="5">
        <v>605</v>
      </c>
      <c r="E61" s="3" t="s">
        <v>198</v>
      </c>
      <c r="F61" s="3" t="s">
        <v>199</v>
      </c>
      <c r="G61" s="20" t="s">
        <v>379</v>
      </c>
    </row>
    <row r="62" spans="1:7" s="1" customFormat="1" ht="26" outlineLevel="2" x14ac:dyDescent="0.35">
      <c r="A62" s="2">
        <v>44915</v>
      </c>
      <c r="B62" s="3" t="s">
        <v>7</v>
      </c>
      <c r="C62" s="4" t="s">
        <v>305</v>
      </c>
      <c r="D62" s="5">
        <v>605</v>
      </c>
      <c r="E62" s="3" t="s">
        <v>198</v>
      </c>
      <c r="F62" s="3" t="s">
        <v>199</v>
      </c>
      <c r="G62" s="20" t="s">
        <v>421</v>
      </c>
    </row>
    <row r="63" spans="1:7" s="1" customFormat="1" ht="13" outlineLevel="1" x14ac:dyDescent="0.35">
      <c r="A63" s="2"/>
      <c r="B63" s="3"/>
      <c r="C63" s="4"/>
      <c r="D63" s="5">
        <f>SUBTOTAL(9,D60:D62)</f>
        <v>1815</v>
      </c>
      <c r="E63" s="18" t="s">
        <v>499</v>
      </c>
      <c r="F63" s="3"/>
      <c r="G63" s="20"/>
    </row>
    <row r="64" spans="1:7" s="1" customFormat="1" ht="26" outlineLevel="2" x14ac:dyDescent="0.35">
      <c r="A64" s="2">
        <v>44562</v>
      </c>
      <c r="B64" s="3" t="s">
        <v>7</v>
      </c>
      <c r="C64" s="4" t="s">
        <v>80</v>
      </c>
      <c r="D64" s="5">
        <v>5390.55</v>
      </c>
      <c r="E64" s="3" t="s">
        <v>126</v>
      </c>
      <c r="F64" s="3" t="s">
        <v>127</v>
      </c>
      <c r="G64" s="20" t="s">
        <v>128</v>
      </c>
    </row>
    <row r="65" spans="1:7" s="1" customFormat="1" ht="13" outlineLevel="1" x14ac:dyDescent="0.35">
      <c r="A65" s="2"/>
      <c r="B65" s="3"/>
      <c r="C65" s="4"/>
      <c r="D65" s="5">
        <f>SUBTOTAL(9,D64:D64)</f>
        <v>5390.55</v>
      </c>
      <c r="E65" s="18" t="s">
        <v>484</v>
      </c>
      <c r="F65" s="3"/>
      <c r="G65" s="20"/>
    </row>
    <row r="66" spans="1:7" s="1" customFormat="1" ht="26" outlineLevel="2" x14ac:dyDescent="0.35">
      <c r="A66" s="2">
        <v>44704</v>
      </c>
      <c r="B66" s="3" t="s">
        <v>7</v>
      </c>
      <c r="C66" s="4" t="s">
        <v>80</v>
      </c>
      <c r="D66" s="5">
        <v>121.79</v>
      </c>
      <c r="E66" s="3" t="s">
        <v>64</v>
      </c>
      <c r="F66" s="3" t="s">
        <v>65</v>
      </c>
      <c r="G66" s="20" t="s">
        <v>201</v>
      </c>
    </row>
    <row r="67" spans="1:7" s="1" customFormat="1" ht="26" outlineLevel="2" x14ac:dyDescent="0.35">
      <c r="A67" s="2">
        <v>44727</v>
      </c>
      <c r="B67" s="3" t="s">
        <v>7</v>
      </c>
      <c r="C67" s="4" t="s">
        <v>80</v>
      </c>
      <c r="D67" s="5">
        <v>119.31</v>
      </c>
      <c r="E67" s="3" t="s">
        <v>64</v>
      </c>
      <c r="F67" s="3" t="s">
        <v>65</v>
      </c>
      <c r="G67" s="20" t="s">
        <v>231</v>
      </c>
    </row>
    <row r="68" spans="1:7" s="1" customFormat="1" ht="26" outlineLevel="2" x14ac:dyDescent="0.35">
      <c r="A68" s="2">
        <v>44735</v>
      </c>
      <c r="B68" s="3" t="s">
        <v>7</v>
      </c>
      <c r="C68" s="4" t="s">
        <v>80</v>
      </c>
      <c r="D68" s="5">
        <v>119.67</v>
      </c>
      <c r="E68" s="3" t="s">
        <v>64</v>
      </c>
      <c r="F68" s="3" t="s">
        <v>65</v>
      </c>
      <c r="G68" s="20" t="s">
        <v>238</v>
      </c>
    </row>
    <row r="69" spans="1:7" s="1" customFormat="1" ht="26" outlineLevel="2" x14ac:dyDescent="0.35">
      <c r="A69" s="2">
        <v>44735</v>
      </c>
      <c r="B69" s="3" t="s">
        <v>7</v>
      </c>
      <c r="C69" s="4" t="s">
        <v>80</v>
      </c>
      <c r="D69" s="5">
        <v>119.31</v>
      </c>
      <c r="E69" s="3" t="s">
        <v>64</v>
      </c>
      <c r="F69" s="3" t="s">
        <v>65</v>
      </c>
      <c r="G69" s="20" t="s">
        <v>243</v>
      </c>
    </row>
    <row r="70" spans="1:7" s="1" customFormat="1" ht="26" outlineLevel="2" x14ac:dyDescent="0.35">
      <c r="A70" s="2">
        <v>44735</v>
      </c>
      <c r="B70" s="3" t="s">
        <v>7</v>
      </c>
      <c r="C70" s="4" t="s">
        <v>80</v>
      </c>
      <c r="D70" s="5">
        <v>119.31</v>
      </c>
      <c r="E70" s="3" t="s">
        <v>64</v>
      </c>
      <c r="F70" s="3" t="s">
        <v>65</v>
      </c>
      <c r="G70" s="20" t="s">
        <v>238</v>
      </c>
    </row>
    <row r="71" spans="1:7" s="1" customFormat="1" ht="26" outlineLevel="2" x14ac:dyDescent="0.35">
      <c r="A71" s="2">
        <v>44735</v>
      </c>
      <c r="B71" s="3" t="s">
        <v>7</v>
      </c>
      <c r="C71" s="4" t="s">
        <v>80</v>
      </c>
      <c r="D71" s="5">
        <v>119.29</v>
      </c>
      <c r="E71" s="3" t="s">
        <v>64</v>
      </c>
      <c r="F71" s="3" t="s">
        <v>65</v>
      </c>
      <c r="G71" s="20" t="s">
        <v>238</v>
      </c>
    </row>
    <row r="72" spans="1:7" s="1" customFormat="1" ht="26" outlineLevel="2" x14ac:dyDescent="0.35">
      <c r="A72" s="2">
        <v>44764</v>
      </c>
      <c r="B72" s="3" t="s">
        <v>7</v>
      </c>
      <c r="C72" s="4" t="s">
        <v>80</v>
      </c>
      <c r="D72" s="5">
        <v>120.3</v>
      </c>
      <c r="E72" s="3" t="s">
        <v>64</v>
      </c>
      <c r="F72" s="3" t="s">
        <v>65</v>
      </c>
      <c r="G72" s="20" t="s">
        <v>264</v>
      </c>
    </row>
    <row r="73" spans="1:7" s="1" customFormat="1" ht="26" outlineLevel="2" x14ac:dyDescent="0.35">
      <c r="A73" s="2">
        <v>44764</v>
      </c>
      <c r="B73" s="3" t="s">
        <v>7</v>
      </c>
      <c r="C73" s="4" t="s">
        <v>80</v>
      </c>
      <c r="D73" s="5">
        <v>13.43</v>
      </c>
      <c r="E73" s="3" t="s">
        <v>64</v>
      </c>
      <c r="F73" s="3" t="s">
        <v>65</v>
      </c>
      <c r="G73" s="20" t="s">
        <v>265</v>
      </c>
    </row>
    <row r="74" spans="1:7" s="1" customFormat="1" ht="26" outlineLevel="2" x14ac:dyDescent="0.35">
      <c r="A74" s="2">
        <v>44847</v>
      </c>
      <c r="B74" s="3" t="s">
        <v>7</v>
      </c>
      <c r="C74" s="4" t="s">
        <v>80</v>
      </c>
      <c r="D74" s="5">
        <v>123.27</v>
      </c>
      <c r="E74" s="3" t="s">
        <v>64</v>
      </c>
      <c r="F74" s="3" t="s">
        <v>65</v>
      </c>
      <c r="G74" s="20" t="s">
        <v>231</v>
      </c>
    </row>
    <row r="75" spans="1:7" s="1" customFormat="1" ht="26" outlineLevel="2" x14ac:dyDescent="0.35">
      <c r="A75" s="2">
        <v>44861</v>
      </c>
      <c r="B75" s="3" t="s">
        <v>7</v>
      </c>
      <c r="C75" s="4" t="s">
        <v>80</v>
      </c>
      <c r="D75" s="5">
        <v>124.27</v>
      </c>
      <c r="E75" s="3" t="s">
        <v>64</v>
      </c>
      <c r="F75" s="3" t="s">
        <v>65</v>
      </c>
      <c r="G75" s="20" t="s">
        <v>231</v>
      </c>
    </row>
    <row r="76" spans="1:7" s="1" customFormat="1" ht="26" outlineLevel="2" x14ac:dyDescent="0.35">
      <c r="A76" s="2">
        <v>44861</v>
      </c>
      <c r="B76" s="3" t="s">
        <v>7</v>
      </c>
      <c r="C76" s="4" t="s">
        <v>80</v>
      </c>
      <c r="D76" s="5">
        <v>18.149999999999999</v>
      </c>
      <c r="E76" s="3" t="s">
        <v>64</v>
      </c>
      <c r="F76" s="3" t="s">
        <v>65</v>
      </c>
      <c r="G76" s="20" t="s">
        <v>265</v>
      </c>
    </row>
    <row r="77" spans="1:7" s="1" customFormat="1" ht="26" outlineLevel="2" x14ac:dyDescent="0.35">
      <c r="A77" s="2">
        <v>44880</v>
      </c>
      <c r="B77" s="3" t="s">
        <v>7</v>
      </c>
      <c r="C77" s="4" t="s">
        <v>80</v>
      </c>
      <c r="D77" s="5">
        <v>123.27</v>
      </c>
      <c r="E77" s="3" t="s">
        <v>64</v>
      </c>
      <c r="F77" s="3" t="s">
        <v>65</v>
      </c>
      <c r="G77" s="20" t="s">
        <v>362</v>
      </c>
    </row>
    <row r="78" spans="1:7" s="1" customFormat="1" ht="26" outlineLevel="2" x14ac:dyDescent="0.35">
      <c r="A78" s="2">
        <v>44893</v>
      </c>
      <c r="B78" s="3" t="s">
        <v>7</v>
      </c>
      <c r="C78" s="4" t="s">
        <v>80</v>
      </c>
      <c r="D78" s="5">
        <v>124.27</v>
      </c>
      <c r="E78" s="3" t="s">
        <v>64</v>
      </c>
      <c r="F78" s="3" t="s">
        <v>65</v>
      </c>
      <c r="G78" s="20" t="s">
        <v>380</v>
      </c>
    </row>
    <row r="79" spans="1:7" s="1" customFormat="1" ht="26" outlineLevel="2" x14ac:dyDescent="0.35">
      <c r="A79" s="2">
        <v>44915</v>
      </c>
      <c r="B79" s="3" t="s">
        <v>7</v>
      </c>
      <c r="C79" s="4" t="s">
        <v>80</v>
      </c>
      <c r="D79" s="5">
        <v>123.27</v>
      </c>
      <c r="E79" s="3" t="s">
        <v>64</v>
      </c>
      <c r="F79" s="3" t="s">
        <v>65</v>
      </c>
      <c r="G79" s="20" t="s">
        <v>231</v>
      </c>
    </row>
    <row r="80" spans="1:7" s="1" customFormat="1" ht="13" outlineLevel="1" x14ac:dyDescent="0.35">
      <c r="A80" s="2"/>
      <c r="B80" s="3"/>
      <c r="C80" s="4"/>
      <c r="D80" s="5">
        <f>SUBTOTAL(9,D66:D79)</f>
        <v>1488.91</v>
      </c>
      <c r="E80" s="18" t="s">
        <v>489</v>
      </c>
      <c r="F80" s="3"/>
      <c r="G80" s="20"/>
    </row>
    <row r="81" spans="1:7" s="1" customFormat="1" ht="26" outlineLevel="2" x14ac:dyDescent="0.35">
      <c r="A81" s="2">
        <v>44623</v>
      </c>
      <c r="B81" s="3" t="s">
        <v>7</v>
      </c>
      <c r="C81" s="4" t="s">
        <v>66</v>
      </c>
      <c r="D81" s="5">
        <v>726</v>
      </c>
      <c r="E81" s="3" t="s">
        <v>98</v>
      </c>
      <c r="F81" s="3" t="s">
        <v>99</v>
      </c>
      <c r="G81" s="20" t="s">
        <v>153</v>
      </c>
    </row>
    <row r="82" spans="1:7" s="1" customFormat="1" ht="13" outlineLevel="1" x14ac:dyDescent="0.35">
      <c r="A82" s="2"/>
      <c r="B82" s="3"/>
      <c r="C82" s="4"/>
      <c r="D82" s="5">
        <f>SUBTOTAL(9,D81:D81)</f>
        <v>726</v>
      </c>
      <c r="E82" s="18" t="s">
        <v>516</v>
      </c>
      <c r="F82" s="3"/>
      <c r="G82" s="20"/>
    </row>
    <row r="83" spans="1:7" s="1" customFormat="1" ht="26" outlineLevel="2" x14ac:dyDescent="0.35">
      <c r="A83" s="2">
        <v>44624</v>
      </c>
      <c r="B83" s="3" t="s">
        <v>7</v>
      </c>
      <c r="C83" s="4" t="s">
        <v>66</v>
      </c>
      <c r="D83" s="5">
        <v>43827.57</v>
      </c>
      <c r="E83" s="3" t="s">
        <v>67</v>
      </c>
      <c r="F83" s="3" t="s">
        <v>68</v>
      </c>
      <c r="G83" s="20" t="s">
        <v>158</v>
      </c>
    </row>
    <row r="84" spans="1:7" s="1" customFormat="1" ht="26" outlineLevel="2" x14ac:dyDescent="0.35">
      <c r="A84" s="2">
        <v>44630</v>
      </c>
      <c r="B84" s="3" t="s">
        <v>7</v>
      </c>
      <c r="C84" s="4" t="s">
        <v>66</v>
      </c>
      <c r="D84" s="5">
        <v>64148.1</v>
      </c>
      <c r="E84" s="3" t="s">
        <v>67</v>
      </c>
      <c r="F84" s="3" t="s">
        <v>68</v>
      </c>
      <c r="G84" s="20" t="s">
        <v>162</v>
      </c>
    </row>
    <row r="85" spans="1:7" s="1" customFormat="1" ht="26" outlineLevel="2" x14ac:dyDescent="0.35">
      <c r="A85" s="2">
        <v>44648</v>
      </c>
      <c r="B85" s="3" t="s">
        <v>7</v>
      </c>
      <c r="C85" s="4" t="s">
        <v>66</v>
      </c>
      <c r="D85" s="5">
        <v>96077.42</v>
      </c>
      <c r="E85" s="3" t="s">
        <v>67</v>
      </c>
      <c r="F85" s="3" t="s">
        <v>68</v>
      </c>
      <c r="G85" s="20" t="s">
        <v>167</v>
      </c>
    </row>
    <row r="86" spans="1:7" s="1" customFormat="1" ht="26" outlineLevel="2" x14ac:dyDescent="0.35">
      <c r="A86" s="2">
        <v>44749</v>
      </c>
      <c r="B86" s="3" t="s">
        <v>7</v>
      </c>
      <c r="C86" s="4" t="s">
        <v>66</v>
      </c>
      <c r="D86" s="5">
        <v>17993.39</v>
      </c>
      <c r="E86" s="3" t="s">
        <v>67</v>
      </c>
      <c r="F86" s="3" t="s">
        <v>68</v>
      </c>
      <c r="G86" s="20" t="s">
        <v>254</v>
      </c>
    </row>
    <row r="87" spans="1:7" s="1" customFormat="1" ht="13" outlineLevel="1" x14ac:dyDescent="0.35">
      <c r="A87" s="2"/>
      <c r="B87" s="3"/>
      <c r="C87" s="4"/>
      <c r="D87" s="5">
        <f>SUBTOTAL(9,D83:D86)</f>
        <v>222046.47999999998</v>
      </c>
      <c r="E87" s="18" t="s">
        <v>517</v>
      </c>
      <c r="F87" s="3"/>
      <c r="G87" s="20"/>
    </row>
    <row r="88" spans="1:7" s="1" customFormat="1" ht="26" outlineLevel="2" x14ac:dyDescent="0.35">
      <c r="A88" s="2">
        <v>44861</v>
      </c>
      <c r="B88" s="3" t="s">
        <v>7</v>
      </c>
      <c r="C88" s="4" t="s">
        <v>110</v>
      </c>
      <c r="D88" s="5">
        <v>416.24</v>
      </c>
      <c r="E88" s="3" t="s">
        <v>48</v>
      </c>
      <c r="F88" s="3" t="s">
        <v>49</v>
      </c>
      <c r="G88" s="20" t="s">
        <v>346</v>
      </c>
    </row>
    <row r="89" spans="1:7" s="1" customFormat="1" ht="13" outlineLevel="1" x14ac:dyDescent="0.35">
      <c r="A89" s="2"/>
      <c r="B89" s="3"/>
      <c r="C89" s="4"/>
      <c r="D89" s="5">
        <f>SUBTOTAL(9,D88:D88)</f>
        <v>416.24</v>
      </c>
      <c r="E89" s="18" t="s">
        <v>497</v>
      </c>
      <c r="F89" s="3"/>
      <c r="G89" s="20"/>
    </row>
    <row r="90" spans="1:7" s="1" customFormat="1" ht="26" outlineLevel="2" x14ac:dyDescent="0.35">
      <c r="A90" s="2">
        <v>44880</v>
      </c>
      <c r="B90" s="3" t="s">
        <v>7</v>
      </c>
      <c r="C90" s="4" t="s">
        <v>110</v>
      </c>
      <c r="D90" s="5">
        <v>42974.59</v>
      </c>
      <c r="E90" s="3" t="s">
        <v>148</v>
      </c>
      <c r="F90" s="3" t="s">
        <v>149</v>
      </c>
      <c r="G90" s="20" t="s">
        <v>368</v>
      </c>
    </row>
    <row r="91" spans="1:7" s="1" customFormat="1" ht="13" outlineLevel="1" x14ac:dyDescent="0.35">
      <c r="A91" s="2"/>
      <c r="B91" s="3"/>
      <c r="C91" s="4"/>
      <c r="D91" s="5">
        <f>SUBTOTAL(9,D90:D90)</f>
        <v>42974.59</v>
      </c>
      <c r="E91" s="18" t="s">
        <v>518</v>
      </c>
      <c r="F91" s="3"/>
      <c r="G91" s="20"/>
    </row>
    <row r="92" spans="1:7" s="1" customFormat="1" ht="26" outlineLevel="2" x14ac:dyDescent="0.35">
      <c r="A92" s="2">
        <v>44893</v>
      </c>
      <c r="B92" s="3" t="s">
        <v>7</v>
      </c>
      <c r="C92" s="4" t="s">
        <v>110</v>
      </c>
      <c r="D92" s="5">
        <v>416.24</v>
      </c>
      <c r="E92" s="3" t="s">
        <v>48</v>
      </c>
      <c r="F92" s="3" t="s">
        <v>49</v>
      </c>
      <c r="G92" s="20" t="s">
        <v>377</v>
      </c>
    </row>
    <row r="93" spans="1:7" s="1" customFormat="1" ht="13" outlineLevel="1" x14ac:dyDescent="0.35">
      <c r="A93" s="2"/>
      <c r="B93" s="3"/>
      <c r="C93" s="4"/>
      <c r="D93" s="5">
        <f>SUBTOTAL(9,D92:D92)</f>
        <v>416.24</v>
      </c>
      <c r="E93" s="18" t="s">
        <v>497</v>
      </c>
      <c r="F93" s="3"/>
      <c r="G93" s="20"/>
    </row>
    <row r="94" spans="1:7" s="1" customFormat="1" ht="26" outlineLevel="2" x14ac:dyDescent="0.35">
      <c r="A94" s="2">
        <v>44893</v>
      </c>
      <c r="B94" s="3" t="s">
        <v>7</v>
      </c>
      <c r="C94" s="4" t="s">
        <v>110</v>
      </c>
      <c r="D94" s="5">
        <v>37531.86</v>
      </c>
      <c r="E94" s="3" t="s">
        <v>148</v>
      </c>
      <c r="F94" s="3" t="s">
        <v>149</v>
      </c>
      <c r="G94" s="20" t="s">
        <v>381</v>
      </c>
    </row>
    <row r="95" spans="1:7" s="1" customFormat="1" ht="26" outlineLevel="2" x14ac:dyDescent="0.35">
      <c r="A95" s="2">
        <v>44915</v>
      </c>
      <c r="B95" s="3" t="s">
        <v>7</v>
      </c>
      <c r="C95" s="4" t="s">
        <v>110</v>
      </c>
      <c r="D95" s="5">
        <v>73870.12</v>
      </c>
      <c r="E95" s="3" t="s">
        <v>148</v>
      </c>
      <c r="F95" s="3" t="s">
        <v>149</v>
      </c>
      <c r="G95" s="20" t="s">
        <v>426</v>
      </c>
    </row>
    <row r="96" spans="1:7" s="1" customFormat="1" ht="13" outlineLevel="1" x14ac:dyDescent="0.35">
      <c r="A96" s="2"/>
      <c r="B96" s="3"/>
      <c r="C96" s="4"/>
      <c r="D96" s="5">
        <f>SUBTOTAL(9,D94:D95)</f>
        <v>111401.98</v>
      </c>
      <c r="E96" s="18" t="s">
        <v>518</v>
      </c>
      <c r="F96" s="3"/>
      <c r="G96" s="20"/>
    </row>
    <row r="97" spans="1:7" s="1" customFormat="1" ht="26" outlineLevel="2" x14ac:dyDescent="0.35">
      <c r="A97" s="2">
        <v>44924</v>
      </c>
      <c r="B97" s="3" t="s">
        <v>7</v>
      </c>
      <c r="C97" s="4" t="s">
        <v>110</v>
      </c>
      <c r="D97" s="5">
        <v>416.24</v>
      </c>
      <c r="E97" s="3" t="s">
        <v>48</v>
      </c>
      <c r="F97" s="3" t="s">
        <v>49</v>
      </c>
      <c r="G97" s="20" t="s">
        <v>428</v>
      </c>
    </row>
    <row r="98" spans="1:7" s="1" customFormat="1" ht="26" outlineLevel="2" x14ac:dyDescent="0.35">
      <c r="A98" s="2">
        <v>44924</v>
      </c>
      <c r="B98" s="3" t="s">
        <v>7</v>
      </c>
      <c r="C98" s="4" t="s">
        <v>110</v>
      </c>
      <c r="D98" s="5">
        <v>416.24</v>
      </c>
      <c r="E98" s="3" t="s">
        <v>48</v>
      </c>
      <c r="F98" s="3" t="s">
        <v>49</v>
      </c>
      <c r="G98" s="20" t="s">
        <v>433</v>
      </c>
    </row>
    <row r="99" spans="1:7" s="1" customFormat="1" ht="13" outlineLevel="1" x14ac:dyDescent="0.35">
      <c r="A99" s="2"/>
      <c r="B99" s="3"/>
      <c r="C99" s="4"/>
      <c r="D99" s="5">
        <f>SUBTOTAL(9,D97:D98)</f>
        <v>832.48</v>
      </c>
      <c r="E99" s="18" t="s">
        <v>497</v>
      </c>
      <c r="F99" s="3"/>
      <c r="G99" s="20"/>
    </row>
    <row r="100" spans="1:7" s="1" customFormat="1" ht="26" outlineLevel="2" x14ac:dyDescent="0.35">
      <c r="A100" s="2">
        <v>44715</v>
      </c>
      <c r="B100" s="3" t="s">
        <v>7</v>
      </c>
      <c r="C100" s="4" t="s">
        <v>34</v>
      </c>
      <c r="D100" s="5">
        <v>21489.599999999999</v>
      </c>
      <c r="E100" s="3" t="s">
        <v>32</v>
      </c>
      <c r="F100" s="3" t="s">
        <v>33</v>
      </c>
      <c r="G100" s="20" t="s">
        <v>225</v>
      </c>
    </row>
    <row r="101" spans="1:7" s="1" customFormat="1" ht="13" outlineLevel="1" x14ac:dyDescent="0.35">
      <c r="A101" s="2"/>
      <c r="B101" s="3"/>
      <c r="C101" s="4"/>
      <c r="D101" s="5">
        <f>SUBTOTAL(9,D100:D100)</f>
        <v>21489.599999999999</v>
      </c>
      <c r="E101" s="18" t="s">
        <v>464</v>
      </c>
      <c r="F101" s="3"/>
      <c r="G101" s="20"/>
    </row>
    <row r="102" spans="1:7" s="1" customFormat="1" ht="26" outlineLevel="2" x14ac:dyDescent="0.35">
      <c r="A102" s="2">
        <v>44623</v>
      </c>
      <c r="B102" s="3" t="s">
        <v>7</v>
      </c>
      <c r="C102" s="4" t="s">
        <v>55</v>
      </c>
      <c r="D102" s="5">
        <v>43.56</v>
      </c>
      <c r="E102" s="3" t="s">
        <v>37</v>
      </c>
      <c r="F102" s="3" t="s">
        <v>38</v>
      </c>
      <c r="G102" s="20" t="s">
        <v>154</v>
      </c>
    </row>
    <row r="103" spans="1:7" s="1" customFormat="1" ht="13" outlineLevel="1" x14ac:dyDescent="0.35">
      <c r="A103" s="2"/>
      <c r="B103" s="3"/>
      <c r="C103" s="4"/>
      <c r="D103" s="5">
        <f>SUBTOTAL(9,D102:D102)</f>
        <v>43.56</v>
      </c>
      <c r="E103" s="18" t="s">
        <v>477</v>
      </c>
      <c r="F103" s="3"/>
      <c r="G103" s="20"/>
    </row>
    <row r="104" spans="1:7" s="1" customFormat="1" ht="13" outlineLevel="2" x14ac:dyDescent="0.35">
      <c r="A104" s="2">
        <v>44704</v>
      </c>
      <c r="B104" s="3" t="s">
        <v>7</v>
      </c>
      <c r="C104" s="4" t="s">
        <v>55</v>
      </c>
      <c r="D104" s="5">
        <v>14520</v>
      </c>
      <c r="E104" s="3" t="s">
        <v>56</v>
      </c>
      <c r="F104" s="3" t="s">
        <v>57</v>
      </c>
      <c r="G104" s="20" t="s">
        <v>202</v>
      </c>
    </row>
    <row r="105" spans="1:7" s="1" customFormat="1" ht="13" outlineLevel="1" x14ac:dyDescent="0.35">
      <c r="A105" s="2"/>
      <c r="B105" s="3"/>
      <c r="C105" s="4"/>
      <c r="D105" s="5">
        <f>SUBTOTAL(9,D104:D104)</f>
        <v>14520</v>
      </c>
      <c r="E105" s="18" t="s">
        <v>490</v>
      </c>
      <c r="F105" s="3"/>
      <c r="G105" s="20"/>
    </row>
    <row r="106" spans="1:7" s="1" customFormat="1" ht="26" outlineLevel="2" x14ac:dyDescent="0.35">
      <c r="A106" s="2">
        <v>44623</v>
      </c>
      <c r="B106" s="3" t="s">
        <v>7</v>
      </c>
      <c r="C106" s="4" t="s">
        <v>25</v>
      </c>
      <c r="D106" s="5">
        <v>755.04</v>
      </c>
      <c r="E106" s="3" t="s">
        <v>48</v>
      </c>
      <c r="F106" s="3" t="s">
        <v>49</v>
      </c>
      <c r="G106" s="20" t="s">
        <v>152</v>
      </c>
    </row>
    <row r="107" spans="1:7" s="1" customFormat="1" ht="13" outlineLevel="1" x14ac:dyDescent="0.35">
      <c r="A107" s="2"/>
      <c r="B107" s="3"/>
      <c r="C107" s="4"/>
      <c r="D107" s="5">
        <f>SUBTOTAL(9,D106:D106)</f>
        <v>755.04</v>
      </c>
      <c r="E107" s="18" t="s">
        <v>497</v>
      </c>
      <c r="F107" s="3"/>
      <c r="G107" s="20"/>
    </row>
    <row r="108" spans="1:7" s="1" customFormat="1" ht="26" outlineLevel="2" x14ac:dyDescent="0.35">
      <c r="A108" s="2">
        <v>44648</v>
      </c>
      <c r="B108" s="3" t="s">
        <v>7</v>
      </c>
      <c r="C108" s="4" t="s">
        <v>25</v>
      </c>
      <c r="D108" s="5">
        <v>202687.37</v>
      </c>
      <c r="E108" s="3" t="s">
        <v>26</v>
      </c>
      <c r="F108" s="3" t="s">
        <v>27</v>
      </c>
      <c r="G108" s="20" t="s">
        <v>168</v>
      </c>
    </row>
    <row r="109" spans="1:7" s="1" customFormat="1" ht="26" outlineLevel="2" x14ac:dyDescent="0.35">
      <c r="A109" s="2">
        <v>44715</v>
      </c>
      <c r="B109" s="3" t="s">
        <v>7</v>
      </c>
      <c r="C109" s="4" t="s">
        <v>25</v>
      </c>
      <c r="D109" s="5">
        <v>13847.54</v>
      </c>
      <c r="E109" s="3" t="s">
        <v>26</v>
      </c>
      <c r="F109" s="3" t="s">
        <v>27</v>
      </c>
      <c r="G109" s="20" t="s">
        <v>223</v>
      </c>
    </row>
    <row r="110" spans="1:7" s="1" customFormat="1" ht="26" outlineLevel="2" x14ac:dyDescent="0.35">
      <c r="A110" s="2">
        <v>44847</v>
      </c>
      <c r="B110" s="3" t="s">
        <v>7</v>
      </c>
      <c r="C110" s="4" t="s">
        <v>25</v>
      </c>
      <c r="D110" s="5">
        <v>16332.14</v>
      </c>
      <c r="E110" s="3" t="s">
        <v>26</v>
      </c>
      <c r="F110" s="3" t="s">
        <v>27</v>
      </c>
      <c r="G110" s="20" t="s">
        <v>332</v>
      </c>
    </row>
    <row r="111" spans="1:7" s="1" customFormat="1" ht="13" outlineLevel="1" x14ac:dyDescent="0.35">
      <c r="A111" s="2"/>
      <c r="B111" s="3"/>
      <c r="C111" s="4"/>
      <c r="D111" s="5">
        <f>SUBTOTAL(9,D108:D110)</f>
        <v>232867.05</v>
      </c>
      <c r="E111" s="18" t="s">
        <v>519</v>
      </c>
      <c r="F111" s="3"/>
      <c r="G111" s="20"/>
    </row>
    <row r="112" spans="1:7" s="1" customFormat="1" ht="26" outlineLevel="2" x14ac:dyDescent="0.35">
      <c r="A112" s="2">
        <v>44764</v>
      </c>
      <c r="B112" s="3" t="s">
        <v>7</v>
      </c>
      <c r="C112" s="4" t="s">
        <v>61</v>
      </c>
      <c r="D112" s="5">
        <v>12620.3</v>
      </c>
      <c r="E112" s="3" t="s">
        <v>62</v>
      </c>
      <c r="F112" s="3" t="s">
        <v>63</v>
      </c>
      <c r="G112" s="20" t="s">
        <v>266</v>
      </c>
    </row>
    <row r="113" spans="1:7" s="1" customFormat="1" ht="26" outlineLevel="2" x14ac:dyDescent="0.35">
      <c r="A113" s="2">
        <v>44802</v>
      </c>
      <c r="B113" s="3" t="s">
        <v>7</v>
      </c>
      <c r="C113" s="4" t="s">
        <v>61</v>
      </c>
      <c r="D113" s="5">
        <v>5408.7</v>
      </c>
      <c r="E113" s="3" t="s">
        <v>62</v>
      </c>
      <c r="F113" s="3" t="s">
        <v>63</v>
      </c>
      <c r="G113" s="20" t="s">
        <v>291</v>
      </c>
    </row>
    <row r="114" spans="1:7" s="1" customFormat="1" ht="13" outlineLevel="1" x14ac:dyDescent="0.35">
      <c r="A114" s="2"/>
      <c r="B114" s="3"/>
      <c r="C114" s="4"/>
      <c r="D114" s="5">
        <f>SUBTOTAL(9,D112:D113)</f>
        <v>18029</v>
      </c>
      <c r="E114" s="18" t="s">
        <v>520</v>
      </c>
      <c r="F114" s="3"/>
      <c r="G114" s="20"/>
    </row>
    <row r="115" spans="1:7" s="1" customFormat="1" ht="26" outlineLevel="2" x14ac:dyDescent="0.35">
      <c r="A115" s="2">
        <v>44926</v>
      </c>
      <c r="B115" s="3" t="s">
        <v>7</v>
      </c>
      <c r="C115" s="4" t="s">
        <v>319</v>
      </c>
      <c r="D115" s="5">
        <v>9075</v>
      </c>
      <c r="E115" s="3" t="s">
        <v>272</v>
      </c>
      <c r="F115" s="3" t="s">
        <v>273</v>
      </c>
      <c r="G115" s="20" t="s">
        <v>438</v>
      </c>
    </row>
    <row r="116" spans="1:7" s="1" customFormat="1" ht="13" outlineLevel="1" x14ac:dyDescent="0.35">
      <c r="A116" s="2"/>
      <c r="B116" s="3"/>
      <c r="C116" s="4"/>
      <c r="D116" s="5">
        <f>SUBTOTAL(9,D115:D115)</f>
        <v>9075</v>
      </c>
      <c r="E116" s="18" t="s">
        <v>494</v>
      </c>
      <c r="F116" s="3"/>
      <c r="G116" s="20"/>
    </row>
    <row r="117" spans="1:7" s="1" customFormat="1" ht="26" outlineLevel="2" x14ac:dyDescent="0.35">
      <c r="A117" s="2">
        <v>44926</v>
      </c>
      <c r="B117" s="3" t="s">
        <v>7</v>
      </c>
      <c r="C117" s="4" t="s">
        <v>319</v>
      </c>
      <c r="D117" s="5">
        <v>8601.27</v>
      </c>
      <c r="E117" s="3" t="s">
        <v>138</v>
      </c>
      <c r="F117" s="3" t="s">
        <v>139</v>
      </c>
      <c r="G117" s="20" t="s">
        <v>439</v>
      </c>
    </row>
    <row r="118" spans="1:7" s="1" customFormat="1" ht="13" outlineLevel="1" x14ac:dyDescent="0.35">
      <c r="A118" s="2"/>
      <c r="B118" s="3"/>
      <c r="C118" s="4"/>
      <c r="D118" s="5">
        <f>SUBTOTAL(9,D117:D117)</f>
        <v>8601.27</v>
      </c>
      <c r="E118" s="18" t="s">
        <v>496</v>
      </c>
      <c r="F118" s="3"/>
      <c r="G118" s="20"/>
    </row>
    <row r="119" spans="1:7" s="1" customFormat="1" ht="26" outlineLevel="2" x14ac:dyDescent="0.35">
      <c r="A119" s="2">
        <v>44692</v>
      </c>
      <c r="B119" s="3" t="s">
        <v>7</v>
      </c>
      <c r="C119" s="4" t="s">
        <v>58</v>
      </c>
      <c r="D119" s="5">
        <v>140178</v>
      </c>
      <c r="E119" s="3" t="s">
        <v>87</v>
      </c>
      <c r="F119" s="3" t="s">
        <v>88</v>
      </c>
      <c r="G119" s="20" t="s">
        <v>190</v>
      </c>
    </row>
    <row r="120" spans="1:7" s="1" customFormat="1" ht="13" outlineLevel="1" x14ac:dyDescent="0.35">
      <c r="A120" s="2"/>
      <c r="B120" s="3"/>
      <c r="C120" s="4"/>
      <c r="D120" s="5">
        <f>SUBTOTAL(9,D119:D119)</f>
        <v>140178</v>
      </c>
      <c r="E120" s="18" t="s">
        <v>521</v>
      </c>
      <c r="F120" s="3"/>
      <c r="G120" s="20"/>
    </row>
    <row r="121" spans="1:7" s="1" customFormat="1" ht="13" outlineLevel="2" x14ac:dyDescent="0.35">
      <c r="A121" s="2">
        <v>44715</v>
      </c>
      <c r="B121" s="3" t="s">
        <v>7</v>
      </c>
      <c r="C121" s="4" t="s">
        <v>58</v>
      </c>
      <c r="D121" s="5">
        <v>42640.4</v>
      </c>
      <c r="E121" s="3" t="s">
        <v>59</v>
      </c>
      <c r="F121" s="3" t="s">
        <v>60</v>
      </c>
      <c r="G121" s="20" t="s">
        <v>211</v>
      </c>
    </row>
    <row r="122" spans="1:7" s="1" customFormat="1" ht="13" outlineLevel="1" x14ac:dyDescent="0.35">
      <c r="A122" s="2"/>
      <c r="B122" s="3"/>
      <c r="C122" s="4"/>
      <c r="D122" s="5">
        <f>SUBTOTAL(9,D121:D121)</f>
        <v>42640.4</v>
      </c>
      <c r="E122" s="18" t="s">
        <v>522</v>
      </c>
      <c r="F122" s="3"/>
      <c r="G122" s="20"/>
    </row>
    <row r="123" spans="1:7" s="1" customFormat="1" ht="26" outlineLevel="2" x14ac:dyDescent="0.35">
      <c r="A123" s="2">
        <v>44823</v>
      </c>
      <c r="B123" s="3" t="s">
        <v>7</v>
      </c>
      <c r="C123" s="4" t="s">
        <v>58</v>
      </c>
      <c r="D123" s="5">
        <v>423.5</v>
      </c>
      <c r="E123" s="3" t="s">
        <v>48</v>
      </c>
      <c r="F123" s="3" t="s">
        <v>49</v>
      </c>
      <c r="G123" s="20" t="s">
        <v>313</v>
      </c>
    </row>
    <row r="124" spans="1:7" s="1" customFormat="1" ht="13" outlineLevel="1" x14ac:dyDescent="0.35">
      <c r="A124" s="2"/>
      <c r="B124" s="3"/>
      <c r="C124" s="4"/>
      <c r="D124" s="5">
        <f>SUBTOTAL(9,D123:D123)</f>
        <v>423.5</v>
      </c>
      <c r="E124" s="18" t="s">
        <v>497</v>
      </c>
      <c r="F124" s="3"/>
      <c r="G124" s="20"/>
    </row>
    <row r="125" spans="1:7" s="1" customFormat="1" ht="26" outlineLevel="2" x14ac:dyDescent="0.35">
      <c r="A125" s="2">
        <v>44823</v>
      </c>
      <c r="B125" s="3" t="s">
        <v>7</v>
      </c>
      <c r="C125" s="4" t="s">
        <v>58</v>
      </c>
      <c r="D125" s="5">
        <v>38153.279999999999</v>
      </c>
      <c r="E125" s="3" t="s">
        <v>259</v>
      </c>
      <c r="F125" s="3" t="s">
        <v>260</v>
      </c>
      <c r="G125" s="20" t="s">
        <v>315</v>
      </c>
    </row>
    <row r="126" spans="1:7" s="1" customFormat="1" ht="13" outlineLevel="1" x14ac:dyDescent="0.35">
      <c r="A126" s="2"/>
      <c r="B126" s="3"/>
      <c r="C126" s="4"/>
      <c r="D126" s="5">
        <f>SUBTOTAL(9,D125:D125)</f>
        <v>38153.279999999999</v>
      </c>
      <c r="E126" s="18" t="s">
        <v>523</v>
      </c>
      <c r="F126" s="3"/>
      <c r="G126" s="20"/>
    </row>
    <row r="127" spans="1:7" s="1" customFormat="1" ht="26" outlineLevel="2" x14ac:dyDescent="0.35">
      <c r="A127" s="2">
        <v>44861</v>
      </c>
      <c r="B127" s="3" t="s">
        <v>7</v>
      </c>
      <c r="C127" s="4" t="s">
        <v>58</v>
      </c>
      <c r="D127" s="5">
        <v>8737.41</v>
      </c>
      <c r="E127" s="3" t="s">
        <v>301</v>
      </c>
      <c r="F127" s="3" t="s">
        <v>302</v>
      </c>
      <c r="G127" s="20" t="s">
        <v>347</v>
      </c>
    </row>
    <row r="128" spans="1:7" s="1" customFormat="1" ht="13" outlineLevel="1" x14ac:dyDescent="0.35">
      <c r="A128" s="2"/>
      <c r="B128" s="3"/>
      <c r="C128" s="4"/>
      <c r="D128" s="5">
        <f>SUBTOTAL(9,D127:D127)</f>
        <v>8737.41</v>
      </c>
      <c r="E128" s="18" t="s">
        <v>524</v>
      </c>
      <c r="F128" s="3"/>
      <c r="G128" s="20"/>
    </row>
    <row r="129" spans="1:7" s="1" customFormat="1" ht="39" outlineLevel="2" x14ac:dyDescent="0.35">
      <c r="A129" s="2">
        <v>44893</v>
      </c>
      <c r="B129" s="3" t="s">
        <v>7</v>
      </c>
      <c r="C129" s="4" t="s">
        <v>58</v>
      </c>
      <c r="D129" s="5">
        <v>25022.799999999999</v>
      </c>
      <c r="E129" s="3" t="s">
        <v>90</v>
      </c>
      <c r="F129" s="3" t="s">
        <v>91</v>
      </c>
      <c r="G129" s="20" t="s">
        <v>382</v>
      </c>
    </row>
    <row r="130" spans="1:7" s="1" customFormat="1" ht="39" outlineLevel="2" x14ac:dyDescent="0.35">
      <c r="A130" s="2">
        <v>44893</v>
      </c>
      <c r="B130" s="3" t="s">
        <v>7</v>
      </c>
      <c r="C130" s="4" t="s">
        <v>58</v>
      </c>
      <c r="D130" s="5">
        <v>25022.799999999999</v>
      </c>
      <c r="E130" s="3" t="s">
        <v>90</v>
      </c>
      <c r="F130" s="3" t="s">
        <v>91</v>
      </c>
      <c r="G130" s="20" t="s">
        <v>383</v>
      </c>
    </row>
    <row r="131" spans="1:7" s="1" customFormat="1" ht="39" outlineLevel="2" x14ac:dyDescent="0.35">
      <c r="A131" s="2">
        <v>44893</v>
      </c>
      <c r="B131" s="3" t="s">
        <v>7</v>
      </c>
      <c r="C131" s="4" t="s">
        <v>58</v>
      </c>
      <c r="D131" s="5">
        <v>25022.799999999999</v>
      </c>
      <c r="E131" s="3" t="s">
        <v>90</v>
      </c>
      <c r="F131" s="3" t="s">
        <v>91</v>
      </c>
      <c r="G131" s="20" t="s">
        <v>384</v>
      </c>
    </row>
    <row r="132" spans="1:7" s="1" customFormat="1" ht="39" outlineLevel="2" x14ac:dyDescent="0.35">
      <c r="A132" s="2">
        <v>44893</v>
      </c>
      <c r="B132" s="3" t="s">
        <v>7</v>
      </c>
      <c r="C132" s="4" t="s">
        <v>58</v>
      </c>
      <c r="D132" s="5">
        <v>25022.799999999999</v>
      </c>
      <c r="E132" s="3" t="s">
        <v>90</v>
      </c>
      <c r="F132" s="3" t="s">
        <v>91</v>
      </c>
      <c r="G132" s="20" t="s">
        <v>385</v>
      </c>
    </row>
    <row r="133" spans="1:7" s="1" customFormat="1" ht="39" outlineLevel="2" x14ac:dyDescent="0.35">
      <c r="A133" s="2">
        <v>44893</v>
      </c>
      <c r="B133" s="3" t="s">
        <v>7</v>
      </c>
      <c r="C133" s="4" t="s">
        <v>58</v>
      </c>
      <c r="D133" s="5">
        <v>25022.799999999999</v>
      </c>
      <c r="E133" s="3" t="s">
        <v>90</v>
      </c>
      <c r="F133" s="3" t="s">
        <v>91</v>
      </c>
      <c r="G133" s="20" t="s">
        <v>386</v>
      </c>
    </row>
    <row r="134" spans="1:7" s="1" customFormat="1" ht="39" outlineLevel="2" x14ac:dyDescent="0.35">
      <c r="A134" s="2">
        <v>44893</v>
      </c>
      <c r="B134" s="3" t="s">
        <v>7</v>
      </c>
      <c r="C134" s="4" t="s">
        <v>58</v>
      </c>
      <c r="D134" s="5">
        <v>25022.799999999999</v>
      </c>
      <c r="E134" s="3" t="s">
        <v>90</v>
      </c>
      <c r="F134" s="3" t="s">
        <v>91</v>
      </c>
      <c r="G134" s="20" t="s">
        <v>387</v>
      </c>
    </row>
    <row r="135" spans="1:7" s="1" customFormat="1" ht="39" outlineLevel="2" x14ac:dyDescent="0.35">
      <c r="A135" s="2">
        <v>44893</v>
      </c>
      <c r="B135" s="3" t="s">
        <v>7</v>
      </c>
      <c r="C135" s="4" t="s">
        <v>58</v>
      </c>
      <c r="D135" s="5">
        <v>41745</v>
      </c>
      <c r="E135" s="3" t="s">
        <v>90</v>
      </c>
      <c r="F135" s="3" t="s">
        <v>91</v>
      </c>
      <c r="G135" s="20" t="s">
        <v>388</v>
      </c>
    </row>
    <row r="136" spans="1:7" s="1" customFormat="1" ht="39" outlineLevel="2" x14ac:dyDescent="0.35">
      <c r="A136" s="2">
        <v>44893</v>
      </c>
      <c r="B136" s="3" t="s">
        <v>7</v>
      </c>
      <c r="C136" s="4" t="s">
        <v>58</v>
      </c>
      <c r="D136" s="5">
        <v>105028</v>
      </c>
      <c r="E136" s="3" t="s">
        <v>90</v>
      </c>
      <c r="F136" s="3" t="s">
        <v>91</v>
      </c>
      <c r="G136" s="20" t="s">
        <v>389</v>
      </c>
    </row>
    <row r="137" spans="1:7" s="1" customFormat="1" ht="39" outlineLevel="2" x14ac:dyDescent="0.35">
      <c r="A137" s="2">
        <v>44893</v>
      </c>
      <c r="B137" s="3" t="s">
        <v>7</v>
      </c>
      <c r="C137" s="4" t="s">
        <v>58</v>
      </c>
      <c r="D137" s="5">
        <v>105028</v>
      </c>
      <c r="E137" s="3" t="s">
        <v>90</v>
      </c>
      <c r="F137" s="3" t="s">
        <v>91</v>
      </c>
      <c r="G137" s="20" t="s">
        <v>390</v>
      </c>
    </row>
    <row r="138" spans="1:7" s="1" customFormat="1" ht="13" outlineLevel="1" x14ac:dyDescent="0.35">
      <c r="A138" s="2"/>
      <c r="B138" s="3"/>
      <c r="C138" s="4"/>
      <c r="D138" s="5">
        <f>SUBTOTAL(9,D129:D137)</f>
        <v>401937.8</v>
      </c>
      <c r="E138" s="18" t="s">
        <v>525</v>
      </c>
      <c r="F138" s="3"/>
      <c r="G138" s="20"/>
    </row>
    <row r="139" spans="1:7" s="1" customFormat="1" ht="26" outlineLevel="2" x14ac:dyDescent="0.35">
      <c r="A139" s="2">
        <v>44915</v>
      </c>
      <c r="B139" s="3" t="s">
        <v>7</v>
      </c>
      <c r="C139" s="4" t="s">
        <v>58</v>
      </c>
      <c r="D139" s="5">
        <v>2959.59</v>
      </c>
      <c r="E139" s="3" t="s">
        <v>131</v>
      </c>
      <c r="F139" s="3" t="s">
        <v>132</v>
      </c>
      <c r="G139" s="20" t="s">
        <v>414</v>
      </c>
    </row>
    <row r="140" spans="1:7" s="1" customFormat="1" ht="13" outlineLevel="1" x14ac:dyDescent="0.35">
      <c r="A140" s="2"/>
      <c r="B140" s="3"/>
      <c r="C140" s="4"/>
      <c r="D140" s="5">
        <f>SUBTOTAL(9,D139:D139)</f>
        <v>2959.59</v>
      </c>
      <c r="E140" s="18" t="s">
        <v>468</v>
      </c>
      <c r="F140" s="3"/>
      <c r="G140" s="20"/>
    </row>
    <row r="141" spans="1:7" s="1" customFormat="1" ht="26" outlineLevel="2" x14ac:dyDescent="0.35">
      <c r="A141" s="2">
        <v>44727</v>
      </c>
      <c r="B141" s="3" t="s">
        <v>7</v>
      </c>
      <c r="C141" s="4" t="s">
        <v>8</v>
      </c>
      <c r="D141" s="5">
        <v>24548.82</v>
      </c>
      <c r="E141" s="3" t="s">
        <v>46</v>
      </c>
      <c r="F141" s="3" t="s">
        <v>47</v>
      </c>
      <c r="G141" s="20" t="s">
        <v>230</v>
      </c>
    </row>
    <row r="142" spans="1:7" s="1" customFormat="1" ht="13" outlineLevel="1" x14ac:dyDescent="0.35">
      <c r="A142" s="2"/>
      <c r="B142" s="3"/>
      <c r="C142" s="4"/>
      <c r="D142" s="5">
        <f>SUBTOTAL(9,D141:D141)</f>
        <v>24548.82</v>
      </c>
      <c r="E142" s="18" t="s">
        <v>491</v>
      </c>
      <c r="F142" s="3"/>
      <c r="G142" s="20"/>
    </row>
    <row r="143" spans="1:7" s="1" customFormat="1" ht="39" outlineLevel="2" x14ac:dyDescent="0.35">
      <c r="A143" s="2">
        <v>44915</v>
      </c>
      <c r="B143" s="3" t="s">
        <v>7</v>
      </c>
      <c r="C143" s="4" t="s">
        <v>8</v>
      </c>
      <c r="D143" s="5">
        <v>254234.31</v>
      </c>
      <c r="E143" s="3" t="s">
        <v>22</v>
      </c>
      <c r="F143" s="3" t="s">
        <v>23</v>
      </c>
      <c r="G143" s="20" t="s">
        <v>422</v>
      </c>
    </row>
    <row r="144" spans="1:7" s="1" customFormat="1" ht="13" outlineLevel="1" x14ac:dyDescent="0.35">
      <c r="A144" s="2"/>
      <c r="B144" s="3"/>
      <c r="C144" s="4"/>
      <c r="D144" s="5">
        <f>SUBTOTAL(9,D143:D143)</f>
        <v>254234.31</v>
      </c>
      <c r="E144" s="18" t="s">
        <v>526</v>
      </c>
      <c r="F144" s="3"/>
      <c r="G144" s="20"/>
    </row>
    <row r="145" spans="1:7" s="1" customFormat="1" ht="13" outlineLevel="2" x14ac:dyDescent="0.35">
      <c r="A145" s="2">
        <v>44715</v>
      </c>
      <c r="B145" s="3" t="s">
        <v>7</v>
      </c>
      <c r="C145" s="4" t="s">
        <v>140</v>
      </c>
      <c r="D145" s="5">
        <v>500</v>
      </c>
      <c r="E145" s="3" t="s">
        <v>141</v>
      </c>
      <c r="F145" s="3" t="s">
        <v>142</v>
      </c>
      <c r="G145" s="20" t="s">
        <v>212</v>
      </c>
    </row>
    <row r="146" spans="1:7" s="1" customFormat="1" ht="13" outlineLevel="2" x14ac:dyDescent="0.35">
      <c r="A146" s="2">
        <v>44715</v>
      </c>
      <c r="B146" s="3" t="s">
        <v>7</v>
      </c>
      <c r="C146" s="4" t="s">
        <v>140</v>
      </c>
      <c r="D146" s="5">
        <v>500</v>
      </c>
      <c r="E146" s="3" t="s">
        <v>141</v>
      </c>
      <c r="F146" s="3" t="s">
        <v>142</v>
      </c>
      <c r="G146" s="20" t="s">
        <v>213</v>
      </c>
    </row>
    <row r="147" spans="1:7" s="1" customFormat="1" ht="13" outlineLevel="2" x14ac:dyDescent="0.35">
      <c r="A147" s="2">
        <v>44715</v>
      </c>
      <c r="B147" s="3" t="s">
        <v>7</v>
      </c>
      <c r="C147" s="4" t="s">
        <v>140</v>
      </c>
      <c r="D147" s="5">
        <v>19495.689999999999</v>
      </c>
      <c r="E147" s="3" t="s">
        <v>141</v>
      </c>
      <c r="F147" s="3" t="s">
        <v>142</v>
      </c>
      <c r="G147" s="20" t="s">
        <v>214</v>
      </c>
    </row>
    <row r="148" spans="1:7" s="1" customFormat="1" ht="13" outlineLevel="2" x14ac:dyDescent="0.35">
      <c r="A148" s="2">
        <v>44715</v>
      </c>
      <c r="B148" s="3" t="s">
        <v>7</v>
      </c>
      <c r="C148" s="4" t="s">
        <v>140</v>
      </c>
      <c r="D148" s="5">
        <v>19495.689999999999</v>
      </c>
      <c r="E148" s="3" t="s">
        <v>141</v>
      </c>
      <c r="F148" s="3" t="s">
        <v>142</v>
      </c>
      <c r="G148" s="20" t="s">
        <v>215</v>
      </c>
    </row>
    <row r="149" spans="1:7" s="1" customFormat="1" ht="13" outlineLevel="2" x14ac:dyDescent="0.35">
      <c r="A149" s="2">
        <v>44715</v>
      </c>
      <c r="B149" s="3" t="s">
        <v>7</v>
      </c>
      <c r="C149" s="4" t="s">
        <v>140</v>
      </c>
      <c r="D149" s="5">
        <v>19495.689999999999</v>
      </c>
      <c r="E149" s="3" t="s">
        <v>141</v>
      </c>
      <c r="F149" s="3" t="s">
        <v>142</v>
      </c>
      <c r="G149" s="20" t="s">
        <v>216</v>
      </c>
    </row>
    <row r="150" spans="1:7" s="1" customFormat="1" ht="13" outlineLevel="2" x14ac:dyDescent="0.35">
      <c r="A150" s="2">
        <v>44715</v>
      </c>
      <c r="B150" s="3" t="s">
        <v>7</v>
      </c>
      <c r="C150" s="4" t="s">
        <v>140</v>
      </c>
      <c r="D150" s="5">
        <v>19495.689999999999</v>
      </c>
      <c r="E150" s="3" t="s">
        <v>141</v>
      </c>
      <c r="F150" s="3" t="s">
        <v>142</v>
      </c>
      <c r="G150" s="20" t="s">
        <v>217</v>
      </c>
    </row>
    <row r="151" spans="1:7" s="1" customFormat="1" ht="13" outlineLevel="2" x14ac:dyDescent="0.35">
      <c r="A151" s="2">
        <v>44715</v>
      </c>
      <c r="B151" s="3" t="s">
        <v>7</v>
      </c>
      <c r="C151" s="4" t="s">
        <v>140</v>
      </c>
      <c r="D151" s="5">
        <v>19495.689999999999</v>
      </c>
      <c r="E151" s="3" t="s">
        <v>141</v>
      </c>
      <c r="F151" s="3" t="s">
        <v>142</v>
      </c>
      <c r="G151" s="20" t="s">
        <v>218</v>
      </c>
    </row>
    <row r="152" spans="1:7" s="1" customFormat="1" ht="13" outlineLevel="2" x14ac:dyDescent="0.35">
      <c r="A152" s="2">
        <v>44715</v>
      </c>
      <c r="B152" s="3" t="s">
        <v>7</v>
      </c>
      <c r="C152" s="4" t="s">
        <v>140</v>
      </c>
      <c r="D152" s="5">
        <v>500</v>
      </c>
      <c r="E152" s="3" t="s">
        <v>141</v>
      </c>
      <c r="F152" s="3" t="s">
        <v>142</v>
      </c>
      <c r="G152" s="20" t="s">
        <v>219</v>
      </c>
    </row>
    <row r="153" spans="1:7" s="1" customFormat="1" ht="13" outlineLevel="2" x14ac:dyDescent="0.35">
      <c r="A153" s="2">
        <v>44715</v>
      </c>
      <c r="B153" s="3" t="s">
        <v>7</v>
      </c>
      <c r="C153" s="4" t="s">
        <v>140</v>
      </c>
      <c r="D153" s="5">
        <v>500</v>
      </c>
      <c r="E153" s="3" t="s">
        <v>141</v>
      </c>
      <c r="F153" s="3" t="s">
        <v>142</v>
      </c>
      <c r="G153" s="20" t="s">
        <v>220</v>
      </c>
    </row>
    <row r="154" spans="1:7" s="1" customFormat="1" ht="13" outlineLevel="2" x14ac:dyDescent="0.35">
      <c r="A154" s="2">
        <v>44715</v>
      </c>
      <c r="B154" s="3" t="s">
        <v>7</v>
      </c>
      <c r="C154" s="4" t="s">
        <v>140</v>
      </c>
      <c r="D154" s="5">
        <v>500</v>
      </c>
      <c r="E154" s="3" t="s">
        <v>141</v>
      </c>
      <c r="F154" s="3" t="s">
        <v>142</v>
      </c>
      <c r="G154" s="20" t="s">
        <v>221</v>
      </c>
    </row>
    <row r="155" spans="1:7" s="1" customFormat="1" ht="13" outlineLevel="1" x14ac:dyDescent="0.35">
      <c r="A155" s="2"/>
      <c r="B155" s="3"/>
      <c r="C155" s="4"/>
      <c r="D155" s="5">
        <f>SUBTOTAL(9,D145:D154)</f>
        <v>99978.45</v>
      </c>
      <c r="E155" s="18" t="s">
        <v>481</v>
      </c>
      <c r="F155" s="3"/>
      <c r="G155" s="20"/>
    </row>
    <row r="156" spans="1:7" s="1" customFormat="1" ht="26" outlineLevel="2" x14ac:dyDescent="0.35">
      <c r="A156" s="2">
        <v>44735</v>
      </c>
      <c r="B156" s="3" t="s">
        <v>7</v>
      </c>
      <c r="C156" s="4" t="s">
        <v>140</v>
      </c>
      <c r="D156" s="5">
        <v>30915.5</v>
      </c>
      <c r="E156" s="3" t="s">
        <v>143</v>
      </c>
      <c r="F156" s="3" t="s">
        <v>144</v>
      </c>
      <c r="G156" s="20" t="s">
        <v>244</v>
      </c>
    </row>
    <row r="157" spans="1:7" s="1" customFormat="1" ht="26" outlineLevel="2" x14ac:dyDescent="0.35">
      <c r="A157" s="2">
        <v>44735</v>
      </c>
      <c r="B157" s="3" t="s">
        <v>7</v>
      </c>
      <c r="C157" s="4" t="s">
        <v>140</v>
      </c>
      <c r="D157" s="5">
        <v>30915.5</v>
      </c>
      <c r="E157" s="3" t="s">
        <v>143</v>
      </c>
      <c r="F157" s="3" t="s">
        <v>144</v>
      </c>
      <c r="G157" s="20" t="s">
        <v>245</v>
      </c>
    </row>
    <row r="158" spans="1:7" s="1" customFormat="1" ht="26" outlineLevel="2" x14ac:dyDescent="0.35">
      <c r="A158" s="2">
        <v>44735</v>
      </c>
      <c r="B158" s="3" t="s">
        <v>7</v>
      </c>
      <c r="C158" s="4" t="s">
        <v>140</v>
      </c>
      <c r="D158" s="5">
        <v>30915.5</v>
      </c>
      <c r="E158" s="3" t="s">
        <v>143</v>
      </c>
      <c r="F158" s="3" t="s">
        <v>144</v>
      </c>
      <c r="G158" s="20" t="s">
        <v>246</v>
      </c>
    </row>
    <row r="159" spans="1:7" s="1" customFormat="1" ht="26" outlineLevel="2" x14ac:dyDescent="0.35">
      <c r="A159" s="2">
        <v>44735</v>
      </c>
      <c r="B159" s="3" t="s">
        <v>7</v>
      </c>
      <c r="C159" s="4" t="s">
        <v>140</v>
      </c>
      <c r="D159" s="5">
        <v>30915.5</v>
      </c>
      <c r="E159" s="3" t="s">
        <v>143</v>
      </c>
      <c r="F159" s="3" t="s">
        <v>144</v>
      </c>
      <c r="G159" s="20" t="s">
        <v>247</v>
      </c>
    </row>
    <row r="160" spans="1:7" s="1" customFormat="1" ht="26" outlineLevel="2" x14ac:dyDescent="0.35">
      <c r="A160" s="2">
        <v>44735</v>
      </c>
      <c r="B160" s="3" t="s">
        <v>7</v>
      </c>
      <c r="C160" s="4" t="s">
        <v>140</v>
      </c>
      <c r="D160" s="5">
        <v>30915.5</v>
      </c>
      <c r="E160" s="3" t="s">
        <v>143</v>
      </c>
      <c r="F160" s="3" t="s">
        <v>144</v>
      </c>
      <c r="G160" s="20" t="s">
        <v>248</v>
      </c>
    </row>
    <row r="161" spans="1:7" s="1" customFormat="1" ht="26" outlineLevel="2" x14ac:dyDescent="0.35">
      <c r="A161" s="2">
        <v>44735</v>
      </c>
      <c r="B161" s="3" t="s">
        <v>7</v>
      </c>
      <c r="C161" s="4" t="s">
        <v>140</v>
      </c>
      <c r="D161" s="5">
        <v>30915.5</v>
      </c>
      <c r="E161" s="3" t="s">
        <v>143</v>
      </c>
      <c r="F161" s="3" t="s">
        <v>144</v>
      </c>
      <c r="G161" s="20" t="s">
        <v>249</v>
      </c>
    </row>
    <row r="162" spans="1:7" s="1" customFormat="1" ht="26" outlineLevel="2" x14ac:dyDescent="0.35">
      <c r="A162" s="2">
        <v>44735</v>
      </c>
      <c r="B162" s="3" t="s">
        <v>7</v>
      </c>
      <c r="C162" s="4" t="s">
        <v>140</v>
      </c>
      <c r="D162" s="5">
        <v>30915.5</v>
      </c>
      <c r="E162" s="3" t="s">
        <v>143</v>
      </c>
      <c r="F162" s="3" t="s">
        <v>144</v>
      </c>
      <c r="G162" s="20" t="s">
        <v>250</v>
      </c>
    </row>
    <row r="163" spans="1:7" s="1" customFormat="1" ht="13" outlineLevel="1" x14ac:dyDescent="0.35">
      <c r="A163" s="2"/>
      <c r="B163" s="3"/>
      <c r="C163" s="4"/>
      <c r="D163" s="5">
        <f>SUBTOTAL(9,D156:D162)</f>
        <v>216408.5</v>
      </c>
      <c r="E163" s="18" t="s">
        <v>527</v>
      </c>
      <c r="F163" s="3"/>
      <c r="G163" s="20"/>
    </row>
    <row r="164" spans="1:7" s="1" customFormat="1" ht="26" outlineLevel="2" x14ac:dyDescent="0.35">
      <c r="A164" s="2">
        <v>44623</v>
      </c>
      <c r="B164" s="3" t="s">
        <v>7</v>
      </c>
      <c r="C164" s="4" t="s">
        <v>31</v>
      </c>
      <c r="D164" s="5">
        <v>7740.9</v>
      </c>
      <c r="E164" s="3" t="s">
        <v>102</v>
      </c>
      <c r="F164" s="3" t="s">
        <v>103</v>
      </c>
      <c r="G164" s="20" t="s">
        <v>155</v>
      </c>
    </row>
    <row r="165" spans="1:7" s="1" customFormat="1" ht="13" outlineLevel="1" x14ac:dyDescent="0.35">
      <c r="A165" s="2"/>
      <c r="B165" s="3"/>
      <c r="C165" s="4"/>
      <c r="D165" s="5">
        <f>SUBTOTAL(9,D164:D164)</f>
        <v>7740.9</v>
      </c>
      <c r="E165" s="18" t="s">
        <v>528</v>
      </c>
      <c r="F165" s="3"/>
      <c r="G165" s="20"/>
    </row>
    <row r="166" spans="1:7" s="1" customFormat="1" ht="26" outlineLevel="2" x14ac:dyDescent="0.35">
      <c r="A166" s="2">
        <v>44623</v>
      </c>
      <c r="B166" s="3" t="s">
        <v>7</v>
      </c>
      <c r="C166" s="4" t="s">
        <v>31</v>
      </c>
      <c r="D166" s="5">
        <v>12466.69</v>
      </c>
      <c r="E166" s="3" t="s">
        <v>92</v>
      </c>
      <c r="F166" s="3" t="s">
        <v>93</v>
      </c>
      <c r="G166" s="20" t="s">
        <v>156</v>
      </c>
    </row>
    <row r="167" spans="1:7" s="1" customFormat="1" ht="26" outlineLevel="2" x14ac:dyDescent="0.35">
      <c r="A167" s="2">
        <v>44623</v>
      </c>
      <c r="B167" s="3" t="s">
        <v>7</v>
      </c>
      <c r="C167" s="4" t="s">
        <v>31</v>
      </c>
      <c r="D167" s="5">
        <v>1208.06</v>
      </c>
      <c r="E167" s="3" t="s">
        <v>92</v>
      </c>
      <c r="F167" s="3" t="s">
        <v>93</v>
      </c>
      <c r="G167" s="20" t="s">
        <v>157</v>
      </c>
    </row>
    <row r="168" spans="1:7" s="1" customFormat="1" ht="13" outlineLevel="1" x14ac:dyDescent="0.35">
      <c r="A168" s="2"/>
      <c r="B168" s="3"/>
      <c r="C168" s="4"/>
      <c r="D168" s="5">
        <f>SUBTOTAL(9,D166:D167)</f>
        <v>13674.75</v>
      </c>
      <c r="E168" s="18" t="s">
        <v>529</v>
      </c>
      <c r="F168" s="3"/>
      <c r="G168" s="20"/>
    </row>
    <row r="169" spans="1:7" s="1" customFormat="1" ht="26" outlineLevel="2" x14ac:dyDescent="0.35">
      <c r="A169" s="2">
        <v>44715</v>
      </c>
      <c r="B169" s="3" t="s">
        <v>7</v>
      </c>
      <c r="C169" s="4" t="s">
        <v>31</v>
      </c>
      <c r="D169" s="5">
        <v>9639.1299999999992</v>
      </c>
      <c r="E169" s="3" t="s">
        <v>83</v>
      </c>
      <c r="F169" s="3" t="s">
        <v>84</v>
      </c>
      <c r="G169" s="20" t="s">
        <v>208</v>
      </c>
    </row>
    <row r="170" spans="1:7" s="1" customFormat="1" ht="13" outlineLevel="1" x14ac:dyDescent="0.35">
      <c r="A170" s="2"/>
      <c r="B170" s="3"/>
      <c r="C170" s="4"/>
      <c r="D170" s="5">
        <f>SUBTOTAL(9,D169:D169)</f>
        <v>9639.1299999999992</v>
      </c>
      <c r="E170" s="18" t="s">
        <v>530</v>
      </c>
      <c r="F170" s="3"/>
      <c r="G170" s="20"/>
    </row>
    <row r="171" spans="1:7" s="1" customFormat="1" ht="26" outlineLevel="2" x14ac:dyDescent="0.35">
      <c r="A171" s="2">
        <v>44715</v>
      </c>
      <c r="B171" s="3" t="s">
        <v>7</v>
      </c>
      <c r="C171" s="4" t="s">
        <v>31</v>
      </c>
      <c r="D171" s="5">
        <v>2341.35</v>
      </c>
      <c r="E171" s="3" t="s">
        <v>96</v>
      </c>
      <c r="F171" s="3" t="s">
        <v>97</v>
      </c>
      <c r="G171" s="20" t="s">
        <v>209</v>
      </c>
    </row>
    <row r="172" spans="1:7" s="1" customFormat="1" ht="13" outlineLevel="1" x14ac:dyDescent="0.35">
      <c r="A172" s="2"/>
      <c r="B172" s="3"/>
      <c r="C172" s="4"/>
      <c r="D172" s="5">
        <f>SUBTOTAL(9,D171:D171)</f>
        <v>2341.35</v>
      </c>
      <c r="E172" s="18" t="s">
        <v>531</v>
      </c>
      <c r="F172" s="3"/>
      <c r="G172" s="20"/>
    </row>
    <row r="173" spans="1:7" s="1" customFormat="1" ht="26" outlineLevel="2" x14ac:dyDescent="0.35">
      <c r="A173" s="2">
        <v>44735</v>
      </c>
      <c r="B173" s="3" t="s">
        <v>7</v>
      </c>
      <c r="C173" s="4" t="s">
        <v>31</v>
      </c>
      <c r="D173" s="5">
        <v>1858.56</v>
      </c>
      <c r="E173" s="3" t="s">
        <v>94</v>
      </c>
      <c r="F173" s="3" t="s">
        <v>95</v>
      </c>
      <c r="G173" s="20" t="s">
        <v>239</v>
      </c>
    </row>
    <row r="174" spans="1:7" s="1" customFormat="1" ht="13" outlineLevel="1" x14ac:dyDescent="0.35">
      <c r="A174" s="2"/>
      <c r="B174" s="3"/>
      <c r="C174" s="4"/>
      <c r="D174" s="5">
        <f>SUBTOTAL(9,D173:D173)</f>
        <v>1858.56</v>
      </c>
      <c r="E174" s="18" t="s">
        <v>486</v>
      </c>
      <c r="F174" s="3"/>
      <c r="G174" s="20"/>
    </row>
    <row r="175" spans="1:7" s="1" customFormat="1" ht="26" outlineLevel="2" x14ac:dyDescent="0.35">
      <c r="A175" s="2">
        <v>44735</v>
      </c>
      <c r="B175" s="3" t="s">
        <v>7</v>
      </c>
      <c r="C175" s="4" t="s">
        <v>31</v>
      </c>
      <c r="D175" s="5">
        <v>273.39999999999998</v>
      </c>
      <c r="E175" s="3" t="s">
        <v>75</v>
      </c>
      <c r="F175" s="3" t="s">
        <v>76</v>
      </c>
      <c r="G175" s="20" t="s">
        <v>240</v>
      </c>
    </row>
    <row r="176" spans="1:7" s="1" customFormat="1" ht="26" outlineLevel="2" x14ac:dyDescent="0.35">
      <c r="A176" s="2">
        <v>44735</v>
      </c>
      <c r="B176" s="3" t="s">
        <v>7</v>
      </c>
      <c r="C176" s="4" t="s">
        <v>31</v>
      </c>
      <c r="D176" s="5">
        <v>6799.45</v>
      </c>
      <c r="E176" s="3" t="s">
        <v>75</v>
      </c>
      <c r="F176" s="3" t="s">
        <v>76</v>
      </c>
      <c r="G176" s="20" t="s">
        <v>241</v>
      </c>
    </row>
    <row r="177" spans="1:7" s="1" customFormat="1" ht="13" outlineLevel="1" x14ac:dyDescent="0.35">
      <c r="A177" s="2"/>
      <c r="B177" s="3"/>
      <c r="C177" s="4"/>
      <c r="D177" s="5">
        <f>SUBTOTAL(9,D175:D176)</f>
        <v>7072.8499999999995</v>
      </c>
      <c r="E177" s="18" t="s">
        <v>532</v>
      </c>
      <c r="F177" s="3"/>
      <c r="G177" s="20"/>
    </row>
    <row r="178" spans="1:7" s="1" customFormat="1" ht="13" outlineLevel="2" x14ac:dyDescent="0.35">
      <c r="A178" s="2">
        <v>44735</v>
      </c>
      <c r="B178" s="3" t="s">
        <v>7</v>
      </c>
      <c r="C178" s="4" t="s">
        <v>31</v>
      </c>
      <c r="D178" s="5">
        <v>5281.58</v>
      </c>
      <c r="E178" s="3" t="s">
        <v>92</v>
      </c>
      <c r="F178" s="3" t="s">
        <v>93</v>
      </c>
      <c r="G178" s="20" t="s">
        <v>242</v>
      </c>
    </row>
    <row r="179" spans="1:7" s="1" customFormat="1" ht="13" outlineLevel="1" x14ac:dyDescent="0.35">
      <c r="A179" s="2"/>
      <c r="B179" s="3"/>
      <c r="C179" s="4"/>
      <c r="D179" s="5">
        <f>SUBTOTAL(9,D178:D178)</f>
        <v>5281.58</v>
      </c>
      <c r="E179" s="18" t="s">
        <v>529</v>
      </c>
      <c r="F179" s="3"/>
      <c r="G179" s="20"/>
    </row>
    <row r="180" spans="1:7" s="1" customFormat="1" ht="26" outlineLevel="2" x14ac:dyDescent="0.35">
      <c r="A180" s="2">
        <v>44764</v>
      </c>
      <c r="B180" s="3" t="s">
        <v>7</v>
      </c>
      <c r="C180" s="4" t="s">
        <v>31</v>
      </c>
      <c r="D180" s="5">
        <v>1345.21</v>
      </c>
      <c r="E180" s="3" t="s">
        <v>75</v>
      </c>
      <c r="F180" s="3" t="s">
        <v>76</v>
      </c>
      <c r="G180" s="20" t="s">
        <v>261</v>
      </c>
    </row>
    <row r="181" spans="1:7" s="1" customFormat="1" ht="13" outlineLevel="1" x14ac:dyDescent="0.35">
      <c r="A181" s="2"/>
      <c r="B181" s="3"/>
      <c r="C181" s="4"/>
      <c r="D181" s="5">
        <f>SUBTOTAL(9,D180:D180)</f>
        <v>1345.21</v>
      </c>
      <c r="E181" s="18" t="s">
        <v>532</v>
      </c>
      <c r="F181" s="3"/>
      <c r="G181" s="20"/>
    </row>
    <row r="182" spans="1:7" s="1" customFormat="1" ht="26" outlineLevel="2" x14ac:dyDescent="0.35">
      <c r="A182" s="2">
        <v>44764</v>
      </c>
      <c r="B182" s="3" t="s">
        <v>7</v>
      </c>
      <c r="C182" s="4" t="s">
        <v>31</v>
      </c>
      <c r="D182" s="5">
        <v>82.35</v>
      </c>
      <c r="E182" s="3" t="s">
        <v>115</v>
      </c>
      <c r="F182" s="3" t="s">
        <v>116</v>
      </c>
      <c r="G182" s="20" t="s">
        <v>262</v>
      </c>
    </row>
    <row r="183" spans="1:7" s="1" customFormat="1" ht="13" outlineLevel="1" x14ac:dyDescent="0.35">
      <c r="A183" s="2"/>
      <c r="B183" s="3"/>
      <c r="C183" s="4"/>
      <c r="D183" s="5">
        <f>SUBTOTAL(9,D182:D182)</f>
        <v>82.35</v>
      </c>
      <c r="E183" s="18" t="s">
        <v>495</v>
      </c>
      <c r="F183" s="3"/>
      <c r="G183" s="20"/>
    </row>
    <row r="184" spans="1:7" s="1" customFormat="1" ht="26" outlineLevel="2" x14ac:dyDescent="0.35">
      <c r="A184" s="2">
        <v>44823</v>
      </c>
      <c r="B184" s="3" t="s">
        <v>7</v>
      </c>
      <c r="C184" s="4" t="s">
        <v>31</v>
      </c>
      <c r="D184" s="5">
        <v>4767.3999999999996</v>
      </c>
      <c r="E184" s="3" t="s">
        <v>226</v>
      </c>
      <c r="F184" s="3" t="s">
        <v>227</v>
      </c>
      <c r="G184" s="20" t="s">
        <v>228</v>
      </c>
    </row>
    <row r="185" spans="1:7" s="1" customFormat="1" ht="13" outlineLevel="1" x14ac:dyDescent="0.35">
      <c r="A185" s="2"/>
      <c r="B185" s="3"/>
      <c r="C185" s="4"/>
      <c r="D185" s="5">
        <f>SUBTOTAL(9,D184:D184)</f>
        <v>4767.3999999999996</v>
      </c>
      <c r="E185" s="18" t="s">
        <v>533</v>
      </c>
      <c r="F185" s="3"/>
      <c r="G185" s="20"/>
    </row>
    <row r="186" spans="1:7" s="1" customFormat="1" ht="26" outlineLevel="2" x14ac:dyDescent="0.35">
      <c r="A186" s="2">
        <v>44861</v>
      </c>
      <c r="B186" s="3" t="s">
        <v>7</v>
      </c>
      <c r="C186" s="4" t="s">
        <v>31</v>
      </c>
      <c r="D186" s="5">
        <v>4981.45</v>
      </c>
      <c r="E186" s="3" t="s">
        <v>117</v>
      </c>
      <c r="F186" s="3" t="s">
        <v>118</v>
      </c>
      <c r="G186" s="20" t="s">
        <v>349</v>
      </c>
    </row>
    <row r="187" spans="1:7" s="1" customFormat="1" ht="13" outlineLevel="1" x14ac:dyDescent="0.35">
      <c r="A187" s="2"/>
      <c r="B187" s="3"/>
      <c r="C187" s="4"/>
      <c r="D187" s="5">
        <f>SUBTOTAL(9,D186:D186)</f>
        <v>4981.45</v>
      </c>
      <c r="E187" s="18" t="s">
        <v>485</v>
      </c>
      <c r="F187" s="3"/>
      <c r="G187" s="20"/>
    </row>
    <row r="188" spans="1:7" s="1" customFormat="1" ht="26" outlineLevel="2" x14ac:dyDescent="0.35">
      <c r="A188" s="2">
        <v>44880</v>
      </c>
      <c r="B188" s="3" t="s">
        <v>7</v>
      </c>
      <c r="C188" s="4" t="s">
        <v>31</v>
      </c>
      <c r="D188" s="5">
        <v>18148.79</v>
      </c>
      <c r="E188" s="3" t="s">
        <v>19</v>
      </c>
      <c r="F188" s="3" t="s">
        <v>20</v>
      </c>
      <c r="G188" s="20" t="s">
        <v>365</v>
      </c>
    </row>
    <row r="189" spans="1:7" s="1" customFormat="1" ht="13" outlineLevel="1" x14ac:dyDescent="0.35">
      <c r="A189" s="2"/>
      <c r="B189" s="3"/>
      <c r="C189" s="4"/>
      <c r="D189" s="5">
        <f>SUBTOTAL(9,D188:D188)</f>
        <v>18148.79</v>
      </c>
      <c r="E189" s="18" t="s">
        <v>467</v>
      </c>
      <c r="F189" s="3"/>
      <c r="G189" s="20"/>
    </row>
    <row r="190" spans="1:7" s="1" customFormat="1" ht="26" outlineLevel="2" x14ac:dyDescent="0.35">
      <c r="A190" s="2">
        <v>44915</v>
      </c>
      <c r="B190" s="3" t="s">
        <v>7</v>
      </c>
      <c r="C190" s="4" t="s">
        <v>31</v>
      </c>
      <c r="D190" s="5">
        <v>15539.29</v>
      </c>
      <c r="E190" s="3" t="s">
        <v>234</v>
      </c>
      <c r="F190" s="3" t="s">
        <v>235</v>
      </c>
      <c r="G190" s="20" t="s">
        <v>409</v>
      </c>
    </row>
    <row r="191" spans="1:7" s="1" customFormat="1" ht="13" outlineLevel="1" x14ac:dyDescent="0.35">
      <c r="A191" s="2"/>
      <c r="B191" s="3"/>
      <c r="C191" s="4"/>
      <c r="D191" s="5">
        <f>SUBTOTAL(9,D190:D190)</f>
        <v>15539.29</v>
      </c>
      <c r="E191" s="18" t="s">
        <v>534</v>
      </c>
      <c r="F191" s="3"/>
      <c r="G191" s="20"/>
    </row>
    <row r="192" spans="1:7" s="1" customFormat="1" ht="26" outlineLevel="2" x14ac:dyDescent="0.35">
      <c r="A192" s="2">
        <v>44915</v>
      </c>
      <c r="B192" s="3" t="s">
        <v>7</v>
      </c>
      <c r="C192" s="4" t="s">
        <v>31</v>
      </c>
      <c r="D192" s="5">
        <v>1784.75</v>
      </c>
      <c r="E192" s="3" t="s">
        <v>374</v>
      </c>
      <c r="F192" s="3" t="s">
        <v>375</v>
      </c>
      <c r="G192" s="20" t="s">
        <v>418</v>
      </c>
    </row>
    <row r="193" spans="1:7" s="1" customFormat="1" ht="13" outlineLevel="1" x14ac:dyDescent="0.35">
      <c r="A193" s="2"/>
      <c r="B193" s="3"/>
      <c r="C193" s="4"/>
      <c r="D193" s="5">
        <f>SUBTOTAL(9,D192:D192)</f>
        <v>1784.75</v>
      </c>
      <c r="E193" s="18" t="s">
        <v>535</v>
      </c>
      <c r="F193" s="3"/>
      <c r="G193" s="20"/>
    </row>
    <row r="194" spans="1:7" s="1" customFormat="1" ht="26" outlineLevel="2" x14ac:dyDescent="0.35">
      <c r="A194" s="2">
        <v>44926</v>
      </c>
      <c r="B194" s="3" t="s">
        <v>7</v>
      </c>
      <c r="C194" s="4" t="s">
        <v>31</v>
      </c>
      <c r="D194" s="5">
        <v>6696.14</v>
      </c>
      <c r="E194" s="3" t="s">
        <v>335</v>
      </c>
      <c r="F194" s="3" t="s">
        <v>336</v>
      </c>
      <c r="G194" s="20" t="s">
        <v>446</v>
      </c>
    </row>
    <row r="195" spans="1:7" s="1" customFormat="1" ht="13" outlineLevel="1" x14ac:dyDescent="0.35">
      <c r="A195" s="2"/>
      <c r="B195" s="3"/>
      <c r="C195" s="4"/>
      <c r="D195" s="5">
        <f>SUBTOTAL(9,D194:D194)</f>
        <v>6696.14</v>
      </c>
      <c r="E195" s="18" t="s">
        <v>501</v>
      </c>
      <c r="F195" s="3"/>
      <c r="G195" s="20"/>
    </row>
    <row r="196" spans="1:7" s="1" customFormat="1" ht="26" outlineLevel="2" x14ac:dyDescent="0.35">
      <c r="A196" s="2">
        <v>44926</v>
      </c>
      <c r="B196" s="3" t="s">
        <v>7</v>
      </c>
      <c r="C196" s="4" t="s">
        <v>31</v>
      </c>
      <c r="D196" s="5">
        <v>3604.43</v>
      </c>
      <c r="E196" s="3" t="s">
        <v>75</v>
      </c>
      <c r="F196" s="3" t="s">
        <v>76</v>
      </c>
      <c r="G196" s="20" t="s">
        <v>448</v>
      </c>
    </row>
    <row r="197" spans="1:7" s="1" customFormat="1" ht="13" outlineLevel="1" x14ac:dyDescent="0.35">
      <c r="A197" s="2"/>
      <c r="B197" s="3"/>
      <c r="C197" s="4"/>
      <c r="D197" s="5">
        <f>SUBTOTAL(9,D196:D196)</f>
        <v>3604.43</v>
      </c>
      <c r="E197" s="18" t="s">
        <v>532</v>
      </c>
      <c r="F197" s="3"/>
      <c r="G197" s="20"/>
    </row>
    <row r="198" spans="1:7" s="1" customFormat="1" ht="26" outlineLevel="2" x14ac:dyDescent="0.35">
      <c r="A198" s="2">
        <v>44926</v>
      </c>
      <c r="B198" s="3" t="s">
        <v>7</v>
      </c>
      <c r="C198" s="4" t="s">
        <v>370</v>
      </c>
      <c r="D198" s="5">
        <v>11803.25</v>
      </c>
      <c r="E198" s="3" t="s">
        <v>11</v>
      </c>
      <c r="F198" s="3" t="s">
        <v>12</v>
      </c>
      <c r="G198" s="20" t="s">
        <v>442</v>
      </c>
    </row>
    <row r="199" spans="1:7" s="1" customFormat="1" ht="13" outlineLevel="1" x14ac:dyDescent="0.35">
      <c r="A199" s="2"/>
      <c r="B199" s="3"/>
      <c r="C199" s="4"/>
      <c r="D199" s="5">
        <f>SUBTOTAL(9,D198:D198)</f>
        <v>11803.25</v>
      </c>
      <c r="E199" s="18" t="s">
        <v>466</v>
      </c>
      <c r="F199" s="3"/>
      <c r="G199" s="20"/>
    </row>
    <row r="200" spans="1:7" s="1" customFormat="1" ht="26" outlineLevel="2" x14ac:dyDescent="0.35">
      <c r="A200" s="2">
        <v>44926</v>
      </c>
      <c r="B200" s="3" t="s">
        <v>7</v>
      </c>
      <c r="C200" s="4" t="s">
        <v>370</v>
      </c>
      <c r="D200" s="5">
        <v>5876.79</v>
      </c>
      <c r="E200" s="3" t="s">
        <v>309</v>
      </c>
      <c r="F200" s="3" t="s">
        <v>310</v>
      </c>
      <c r="G200" s="20" t="s">
        <v>443</v>
      </c>
    </row>
    <row r="201" spans="1:7" s="1" customFormat="1" ht="13" outlineLevel="1" x14ac:dyDescent="0.35">
      <c r="A201" s="2"/>
      <c r="B201" s="3"/>
      <c r="C201" s="4"/>
      <c r="D201" s="5">
        <f>SUBTOTAL(9,D200:D200)</f>
        <v>5876.79</v>
      </c>
      <c r="E201" s="18" t="s">
        <v>476</v>
      </c>
      <c r="F201" s="3"/>
      <c r="G201" s="20"/>
    </row>
    <row r="202" spans="1:7" s="1" customFormat="1" ht="26" outlineLevel="2" x14ac:dyDescent="0.35">
      <c r="A202" s="2">
        <v>44926</v>
      </c>
      <c r="B202" s="3" t="s">
        <v>7</v>
      </c>
      <c r="C202" s="4" t="s">
        <v>251</v>
      </c>
      <c r="D202" s="5">
        <v>992.2</v>
      </c>
      <c r="E202" s="3" t="s">
        <v>122</v>
      </c>
      <c r="F202" s="3" t="s">
        <v>123</v>
      </c>
      <c r="G202" s="20" t="s">
        <v>445</v>
      </c>
    </row>
    <row r="203" spans="1:7" s="1" customFormat="1" ht="13" outlineLevel="1" x14ac:dyDescent="0.35">
      <c r="A203" s="2"/>
      <c r="B203" s="3"/>
      <c r="C203" s="4"/>
      <c r="D203" s="5">
        <f>SUBTOTAL(9,D202:D202)</f>
        <v>992.2</v>
      </c>
      <c r="E203" s="18" t="s">
        <v>487</v>
      </c>
      <c r="F203" s="3"/>
      <c r="G203" s="20"/>
    </row>
    <row r="204" spans="1:7" s="1" customFormat="1" ht="13" outlineLevel="2" x14ac:dyDescent="0.35">
      <c r="A204" s="2">
        <v>44847</v>
      </c>
      <c r="B204" s="3" t="s">
        <v>7</v>
      </c>
      <c r="C204" s="4" t="s">
        <v>106</v>
      </c>
      <c r="D204" s="5">
        <v>8771.58</v>
      </c>
      <c r="E204" s="3" t="s">
        <v>73</v>
      </c>
      <c r="F204" s="3" t="s">
        <v>74</v>
      </c>
      <c r="G204" s="20" t="s">
        <v>329</v>
      </c>
    </row>
    <row r="205" spans="1:7" s="1" customFormat="1" ht="13" outlineLevel="1" x14ac:dyDescent="0.35">
      <c r="A205" s="2"/>
      <c r="B205" s="3"/>
      <c r="C205" s="4"/>
      <c r="D205" s="5">
        <f>SUBTOTAL(9,D204:D204)</f>
        <v>8771.58</v>
      </c>
      <c r="E205" s="18" t="s">
        <v>465</v>
      </c>
      <c r="F205" s="3"/>
      <c r="G205" s="20"/>
    </row>
    <row r="206" spans="1:7" s="1" customFormat="1" ht="26" outlineLevel="2" x14ac:dyDescent="0.35">
      <c r="A206" s="2">
        <v>44630</v>
      </c>
      <c r="B206" s="3" t="s">
        <v>7</v>
      </c>
      <c r="C206" s="4" t="s">
        <v>89</v>
      </c>
      <c r="D206" s="5">
        <v>6857.55</v>
      </c>
      <c r="E206" s="3" t="s">
        <v>19</v>
      </c>
      <c r="F206" s="3" t="s">
        <v>20</v>
      </c>
      <c r="G206" s="20" t="s">
        <v>161</v>
      </c>
    </row>
    <row r="207" spans="1:7" s="1" customFormat="1" ht="26" outlineLevel="2" x14ac:dyDescent="0.35">
      <c r="A207" s="2">
        <v>44657</v>
      </c>
      <c r="B207" s="3" t="s">
        <v>7</v>
      </c>
      <c r="C207" s="4" t="s">
        <v>89</v>
      </c>
      <c r="D207" s="5">
        <v>32571.45</v>
      </c>
      <c r="E207" s="3" t="s">
        <v>19</v>
      </c>
      <c r="F207" s="3" t="s">
        <v>20</v>
      </c>
      <c r="G207" s="20" t="s">
        <v>169</v>
      </c>
    </row>
    <row r="208" spans="1:7" s="1" customFormat="1" ht="13" outlineLevel="1" x14ac:dyDescent="0.35">
      <c r="A208" s="2"/>
      <c r="B208" s="3"/>
      <c r="C208" s="4"/>
      <c r="D208" s="5">
        <f>SUBTOTAL(9,D206:D207)</f>
        <v>39429</v>
      </c>
      <c r="E208" s="18" t="s">
        <v>467</v>
      </c>
      <c r="F208" s="3"/>
      <c r="G208" s="20"/>
    </row>
    <row r="209" spans="1:7" s="1" customFormat="1" ht="26" outlineLevel="2" x14ac:dyDescent="0.35">
      <c r="A209" s="2">
        <v>44678</v>
      </c>
      <c r="B209" s="3" t="s">
        <v>7</v>
      </c>
      <c r="C209" s="4" t="s">
        <v>89</v>
      </c>
      <c r="D209" s="5">
        <v>484</v>
      </c>
      <c r="E209" s="3" t="s">
        <v>48</v>
      </c>
      <c r="F209" s="3" t="s">
        <v>49</v>
      </c>
      <c r="G209" s="20" t="s">
        <v>176</v>
      </c>
    </row>
    <row r="210" spans="1:7" s="1" customFormat="1" ht="13" outlineLevel="1" x14ac:dyDescent="0.35">
      <c r="A210" s="2"/>
      <c r="B210" s="3"/>
      <c r="C210" s="4"/>
      <c r="D210" s="5">
        <f>SUBTOTAL(9,D209:D209)</f>
        <v>484</v>
      </c>
      <c r="E210" s="18" t="s">
        <v>497</v>
      </c>
      <c r="F210" s="3"/>
      <c r="G210" s="20"/>
    </row>
    <row r="211" spans="1:7" s="1" customFormat="1" ht="26" outlineLevel="2" x14ac:dyDescent="0.35">
      <c r="A211" s="2">
        <v>44727</v>
      </c>
      <c r="B211" s="3" t="s">
        <v>7</v>
      </c>
      <c r="C211" s="4" t="s">
        <v>89</v>
      </c>
      <c r="D211" s="5">
        <v>16461.189999999999</v>
      </c>
      <c r="E211" s="3" t="s">
        <v>19</v>
      </c>
      <c r="F211" s="3" t="s">
        <v>20</v>
      </c>
      <c r="G211" s="20" t="s">
        <v>232</v>
      </c>
    </row>
    <row r="212" spans="1:7" s="1" customFormat="1" ht="13" outlineLevel="1" x14ac:dyDescent="0.35">
      <c r="A212" s="2"/>
      <c r="B212" s="3"/>
      <c r="C212" s="4"/>
      <c r="D212" s="5">
        <f>SUBTOTAL(9,D211:D211)</f>
        <v>16461.189999999999</v>
      </c>
      <c r="E212" s="18" t="s">
        <v>467</v>
      </c>
      <c r="F212" s="3"/>
      <c r="G212" s="20"/>
    </row>
    <row r="213" spans="1:7" s="1" customFormat="1" ht="26" outlineLevel="2" x14ac:dyDescent="0.35">
      <c r="A213" s="2">
        <v>44764</v>
      </c>
      <c r="B213" s="3" t="s">
        <v>7</v>
      </c>
      <c r="C213" s="4" t="s">
        <v>89</v>
      </c>
      <c r="D213" s="5">
        <v>134119.85</v>
      </c>
      <c r="E213" s="3" t="s">
        <v>71</v>
      </c>
      <c r="F213" s="3" t="s">
        <v>72</v>
      </c>
      <c r="G213" s="20" t="s">
        <v>268</v>
      </c>
    </row>
    <row r="214" spans="1:7" s="1" customFormat="1" ht="26" outlineLevel="2" x14ac:dyDescent="0.35">
      <c r="A214" s="2">
        <v>44764</v>
      </c>
      <c r="B214" s="3" t="s">
        <v>7</v>
      </c>
      <c r="C214" s="4" t="s">
        <v>89</v>
      </c>
      <c r="D214" s="5">
        <v>78097.539999999994</v>
      </c>
      <c r="E214" s="3" t="s">
        <v>71</v>
      </c>
      <c r="F214" s="3" t="s">
        <v>72</v>
      </c>
      <c r="G214" s="20" t="s">
        <v>269</v>
      </c>
    </row>
    <row r="215" spans="1:7" s="1" customFormat="1" ht="26" outlineLevel="2" x14ac:dyDescent="0.35">
      <c r="A215" s="2">
        <v>44764</v>
      </c>
      <c r="B215" s="3" t="s">
        <v>7</v>
      </c>
      <c r="C215" s="4" t="s">
        <v>89</v>
      </c>
      <c r="D215" s="5">
        <v>227204.15</v>
      </c>
      <c r="E215" s="3" t="s">
        <v>71</v>
      </c>
      <c r="F215" s="3" t="s">
        <v>72</v>
      </c>
      <c r="G215" s="20" t="s">
        <v>270</v>
      </c>
    </row>
    <row r="216" spans="1:7" s="1" customFormat="1" ht="13" outlineLevel="1" x14ac:dyDescent="0.35">
      <c r="A216" s="2"/>
      <c r="B216" s="3"/>
      <c r="C216" s="4"/>
      <c r="D216" s="5">
        <f>SUBTOTAL(9,D213:D215)</f>
        <v>439421.54000000004</v>
      </c>
      <c r="E216" s="18" t="s">
        <v>536</v>
      </c>
      <c r="F216" s="3"/>
      <c r="G216" s="20"/>
    </row>
    <row r="217" spans="1:7" s="1" customFormat="1" ht="26" outlineLevel="2" x14ac:dyDescent="0.35">
      <c r="A217" s="2">
        <v>44789</v>
      </c>
      <c r="B217" s="3" t="s">
        <v>7</v>
      </c>
      <c r="C217" s="4" t="s">
        <v>89</v>
      </c>
      <c r="D217" s="5">
        <v>3388</v>
      </c>
      <c r="E217" s="3" t="s">
        <v>134</v>
      </c>
      <c r="F217" s="3" t="s">
        <v>135</v>
      </c>
      <c r="G217" s="20" t="s">
        <v>280</v>
      </c>
    </row>
    <row r="218" spans="1:7" s="1" customFormat="1" ht="26" outlineLevel="2" x14ac:dyDescent="0.35">
      <c r="A218" s="2">
        <v>44789</v>
      </c>
      <c r="B218" s="3" t="s">
        <v>7</v>
      </c>
      <c r="C218" s="4" t="s">
        <v>89</v>
      </c>
      <c r="D218" s="5">
        <v>3388</v>
      </c>
      <c r="E218" s="3" t="s">
        <v>134</v>
      </c>
      <c r="F218" s="3" t="s">
        <v>135</v>
      </c>
      <c r="G218" s="20" t="s">
        <v>281</v>
      </c>
    </row>
    <row r="219" spans="1:7" s="1" customFormat="1" ht="13" outlineLevel="1" x14ac:dyDescent="0.35">
      <c r="A219" s="2"/>
      <c r="B219" s="3"/>
      <c r="C219" s="4"/>
      <c r="D219" s="5">
        <f>SUBTOTAL(9,D217:D218)</f>
        <v>6776</v>
      </c>
      <c r="E219" s="18" t="s">
        <v>498</v>
      </c>
      <c r="F219" s="3"/>
      <c r="G219" s="20"/>
    </row>
    <row r="220" spans="1:7" s="1" customFormat="1" ht="26" outlineLevel="2" x14ac:dyDescent="0.35">
      <c r="A220" s="2">
        <v>44789</v>
      </c>
      <c r="B220" s="3" t="s">
        <v>7</v>
      </c>
      <c r="C220" s="4" t="s">
        <v>89</v>
      </c>
      <c r="D220" s="5">
        <v>4598</v>
      </c>
      <c r="E220" s="3" t="s">
        <v>112</v>
      </c>
      <c r="F220" s="3" t="s">
        <v>113</v>
      </c>
      <c r="G220" s="20" t="s">
        <v>282</v>
      </c>
    </row>
    <row r="221" spans="1:7" s="1" customFormat="1" ht="13" outlineLevel="1" x14ac:dyDescent="0.35">
      <c r="A221" s="2"/>
      <c r="B221" s="3"/>
      <c r="C221" s="4"/>
      <c r="D221" s="5">
        <f>SUBTOTAL(9,D220:D220)</f>
        <v>4598</v>
      </c>
      <c r="E221" s="18" t="s">
        <v>537</v>
      </c>
      <c r="F221" s="3"/>
      <c r="G221" s="20"/>
    </row>
    <row r="222" spans="1:7" s="1" customFormat="1" ht="26" outlineLevel="2" x14ac:dyDescent="0.35">
      <c r="A222" s="2">
        <v>44823</v>
      </c>
      <c r="B222" s="3" t="s">
        <v>7</v>
      </c>
      <c r="C222" s="4" t="s">
        <v>89</v>
      </c>
      <c r="D222" s="5">
        <v>968</v>
      </c>
      <c r="E222" s="3" t="s">
        <v>48</v>
      </c>
      <c r="F222" s="3" t="s">
        <v>49</v>
      </c>
      <c r="G222" s="20" t="s">
        <v>311</v>
      </c>
    </row>
    <row r="223" spans="1:7" s="1" customFormat="1" ht="13" outlineLevel="1" x14ac:dyDescent="0.35">
      <c r="A223" s="2"/>
      <c r="B223" s="3"/>
      <c r="C223" s="4"/>
      <c r="D223" s="5">
        <f>SUBTOTAL(9,D222:D222)</f>
        <v>968</v>
      </c>
      <c r="E223" s="18" t="s">
        <v>497</v>
      </c>
      <c r="F223" s="3"/>
      <c r="G223" s="20"/>
    </row>
    <row r="224" spans="1:7" s="1" customFormat="1" ht="39" outlineLevel="2" x14ac:dyDescent="0.35">
      <c r="A224" s="2">
        <v>44823</v>
      </c>
      <c r="B224" s="3" t="s">
        <v>7</v>
      </c>
      <c r="C224" s="4" t="s">
        <v>89</v>
      </c>
      <c r="D224" s="5">
        <v>484</v>
      </c>
      <c r="E224" s="3" t="s">
        <v>134</v>
      </c>
      <c r="F224" s="3" t="s">
        <v>135</v>
      </c>
      <c r="G224" s="20" t="s">
        <v>314</v>
      </c>
    </row>
    <row r="225" spans="1:7" s="1" customFormat="1" ht="13" outlineLevel="1" x14ac:dyDescent="0.35">
      <c r="A225" s="2"/>
      <c r="B225" s="3"/>
      <c r="C225" s="4"/>
      <c r="D225" s="5">
        <f>SUBTOTAL(9,D224:D224)</f>
        <v>484</v>
      </c>
      <c r="E225" s="18" t="s">
        <v>498</v>
      </c>
      <c r="F225" s="3"/>
      <c r="G225" s="20"/>
    </row>
    <row r="226" spans="1:7" s="1" customFormat="1" ht="26" outlineLevel="2" x14ac:dyDescent="0.35">
      <c r="A226" s="2">
        <v>44823</v>
      </c>
      <c r="B226" s="3" t="s">
        <v>7</v>
      </c>
      <c r="C226" s="4" t="s">
        <v>89</v>
      </c>
      <c r="D226" s="5">
        <v>284.35000000000002</v>
      </c>
      <c r="E226" s="3" t="s">
        <v>19</v>
      </c>
      <c r="F226" s="3" t="s">
        <v>20</v>
      </c>
      <c r="G226" s="20" t="s">
        <v>316</v>
      </c>
    </row>
    <row r="227" spans="1:7" s="1" customFormat="1" ht="26" outlineLevel="2" x14ac:dyDescent="0.35">
      <c r="A227" s="2">
        <v>44823</v>
      </c>
      <c r="B227" s="3" t="s">
        <v>7</v>
      </c>
      <c r="C227" s="4" t="s">
        <v>89</v>
      </c>
      <c r="D227" s="5">
        <v>516.69000000000005</v>
      </c>
      <c r="E227" s="3" t="s">
        <v>19</v>
      </c>
      <c r="F227" s="3" t="s">
        <v>20</v>
      </c>
      <c r="G227" s="20" t="s">
        <v>317</v>
      </c>
    </row>
    <row r="228" spans="1:7" s="1" customFormat="1" ht="26" outlineLevel="2" x14ac:dyDescent="0.35">
      <c r="A228" s="2">
        <v>44861</v>
      </c>
      <c r="B228" s="3" t="s">
        <v>7</v>
      </c>
      <c r="C228" s="4" t="s">
        <v>89</v>
      </c>
      <c r="D228" s="5">
        <v>1710.65</v>
      </c>
      <c r="E228" s="3" t="s">
        <v>19</v>
      </c>
      <c r="F228" s="3" t="s">
        <v>20</v>
      </c>
      <c r="G228" s="20" t="s">
        <v>348</v>
      </c>
    </row>
    <row r="229" spans="1:7" s="1" customFormat="1" ht="13" outlineLevel="1" x14ac:dyDescent="0.35">
      <c r="A229" s="2"/>
      <c r="B229" s="3"/>
      <c r="C229" s="4"/>
      <c r="D229" s="5">
        <f>SUBTOTAL(9,D226:D228)</f>
        <v>2511.69</v>
      </c>
      <c r="E229" s="18" t="s">
        <v>467</v>
      </c>
      <c r="F229" s="3"/>
      <c r="G229" s="20"/>
    </row>
    <row r="230" spans="1:7" s="1" customFormat="1" ht="26" outlineLevel="2" x14ac:dyDescent="0.35">
      <c r="A230" s="2">
        <v>44915</v>
      </c>
      <c r="B230" s="3" t="s">
        <v>7</v>
      </c>
      <c r="C230" s="4" t="s">
        <v>89</v>
      </c>
      <c r="D230" s="5">
        <v>383.92</v>
      </c>
      <c r="E230" s="3" t="s">
        <v>303</v>
      </c>
      <c r="F230" s="3" t="s">
        <v>304</v>
      </c>
      <c r="G230" s="20" t="s">
        <v>410</v>
      </c>
    </row>
    <row r="231" spans="1:7" s="1" customFormat="1" ht="13" outlineLevel="1" x14ac:dyDescent="0.35">
      <c r="A231" s="2"/>
      <c r="B231" s="3"/>
      <c r="C231" s="4"/>
      <c r="D231" s="5">
        <f>SUBTOTAL(9,D230:D230)</f>
        <v>383.92</v>
      </c>
      <c r="E231" s="18" t="s">
        <v>479</v>
      </c>
      <c r="F231" s="3"/>
      <c r="G231" s="20"/>
    </row>
    <row r="232" spans="1:7" s="1" customFormat="1" ht="26" outlineLevel="2" x14ac:dyDescent="0.35">
      <c r="A232" s="2">
        <v>44915</v>
      </c>
      <c r="B232" s="3" t="s">
        <v>7</v>
      </c>
      <c r="C232" s="4" t="s">
        <v>89</v>
      </c>
      <c r="D232" s="5">
        <v>4755.3999999999996</v>
      </c>
      <c r="E232" s="3" t="s">
        <v>339</v>
      </c>
      <c r="F232" s="3" t="s">
        <v>340</v>
      </c>
      <c r="G232" s="20" t="s">
        <v>420</v>
      </c>
    </row>
    <row r="233" spans="1:7" s="1" customFormat="1" ht="13" outlineLevel="1" x14ac:dyDescent="0.35">
      <c r="A233" s="2"/>
      <c r="B233" s="3"/>
      <c r="C233" s="4"/>
      <c r="D233" s="5">
        <f>SUBTOTAL(9,D232:D232)</f>
        <v>4755.3999999999996</v>
      </c>
      <c r="E233" s="18" t="s">
        <v>538</v>
      </c>
      <c r="F233" s="3"/>
      <c r="G233" s="20"/>
    </row>
    <row r="234" spans="1:7" s="1" customFormat="1" ht="26" outlineLevel="2" x14ac:dyDescent="0.35">
      <c r="A234" s="2">
        <v>44926</v>
      </c>
      <c r="B234" s="3" t="s">
        <v>7</v>
      </c>
      <c r="C234" s="4" t="s">
        <v>89</v>
      </c>
      <c r="D234" s="5">
        <v>28950.22</v>
      </c>
      <c r="E234" s="3" t="s">
        <v>337</v>
      </c>
      <c r="F234" s="3" t="s">
        <v>338</v>
      </c>
      <c r="G234" s="20" t="s">
        <v>436</v>
      </c>
    </row>
    <row r="235" spans="1:7" s="1" customFormat="1" ht="13" outlineLevel="1" x14ac:dyDescent="0.35">
      <c r="A235" s="2"/>
      <c r="B235" s="3"/>
      <c r="C235" s="4"/>
      <c r="D235" s="5">
        <f>SUBTOTAL(9,D234:D234)</f>
        <v>28950.22</v>
      </c>
      <c r="E235" s="18" t="s">
        <v>539</v>
      </c>
      <c r="F235" s="3"/>
      <c r="G235" s="20"/>
    </row>
    <row r="236" spans="1:7" s="1" customFormat="1" ht="26" outlineLevel="2" x14ac:dyDescent="0.35">
      <c r="A236" s="2">
        <v>44926</v>
      </c>
      <c r="B236" s="3" t="s">
        <v>7</v>
      </c>
      <c r="C236" s="4" t="s">
        <v>89</v>
      </c>
      <c r="D236" s="5">
        <v>1452</v>
      </c>
      <c r="E236" s="3" t="s">
        <v>112</v>
      </c>
      <c r="F236" s="3" t="s">
        <v>113</v>
      </c>
      <c r="G236" s="20" t="s">
        <v>440</v>
      </c>
    </row>
    <row r="237" spans="1:7" s="1" customFormat="1" ht="26" outlineLevel="2" x14ac:dyDescent="0.35">
      <c r="A237" s="2">
        <v>44562</v>
      </c>
      <c r="B237" s="3" t="s">
        <v>7</v>
      </c>
      <c r="C237" s="4" t="s">
        <v>13</v>
      </c>
      <c r="D237" s="5">
        <v>6050</v>
      </c>
      <c r="E237" s="3" t="s">
        <v>112</v>
      </c>
      <c r="F237" s="3" t="s">
        <v>113</v>
      </c>
      <c r="G237" s="20" t="s">
        <v>114</v>
      </c>
    </row>
    <row r="238" spans="1:7" s="1" customFormat="1" ht="13" outlineLevel="1" x14ac:dyDescent="0.35">
      <c r="A238" s="2"/>
      <c r="B238" s="3"/>
      <c r="C238" s="4"/>
      <c r="D238" s="5">
        <f>SUBTOTAL(9,D236:D237)</f>
        <v>7502</v>
      </c>
      <c r="E238" s="18" t="s">
        <v>537</v>
      </c>
      <c r="F238" s="3"/>
      <c r="G238" s="20"/>
    </row>
    <row r="239" spans="1:7" s="1" customFormat="1" ht="26" outlineLevel="2" x14ac:dyDescent="0.35">
      <c r="A239" s="2">
        <v>44562</v>
      </c>
      <c r="B239" s="3" t="s">
        <v>7</v>
      </c>
      <c r="C239" s="4" t="s">
        <v>13</v>
      </c>
      <c r="D239" s="5">
        <v>968</v>
      </c>
      <c r="E239" s="3" t="s">
        <v>48</v>
      </c>
      <c r="F239" s="3" t="s">
        <v>49</v>
      </c>
      <c r="G239" s="20" t="s">
        <v>133</v>
      </c>
    </row>
    <row r="240" spans="1:7" s="1" customFormat="1" ht="13" outlineLevel="1" x14ac:dyDescent="0.35">
      <c r="A240" s="2"/>
      <c r="B240" s="3"/>
      <c r="C240" s="4"/>
      <c r="D240" s="5">
        <f>SUBTOTAL(9,D239:D239)</f>
        <v>968</v>
      </c>
      <c r="E240" s="18" t="s">
        <v>497</v>
      </c>
      <c r="F240" s="3"/>
      <c r="G240" s="20"/>
    </row>
    <row r="241" spans="1:7" s="1" customFormat="1" ht="26" outlineLevel="2" x14ac:dyDescent="0.35">
      <c r="A241" s="2">
        <v>44562</v>
      </c>
      <c r="B241" s="3" t="s">
        <v>7</v>
      </c>
      <c r="C241" s="4" t="s">
        <v>13</v>
      </c>
      <c r="D241" s="5">
        <v>6776</v>
      </c>
      <c r="E241" s="3" t="s">
        <v>134</v>
      </c>
      <c r="F241" s="3" t="s">
        <v>135</v>
      </c>
      <c r="G241" s="20" t="s">
        <v>136</v>
      </c>
    </row>
    <row r="242" spans="1:7" s="1" customFormat="1" ht="13" outlineLevel="1" x14ac:dyDescent="0.35">
      <c r="A242" s="2"/>
      <c r="B242" s="3"/>
      <c r="C242" s="4"/>
      <c r="D242" s="5">
        <f>SUBTOTAL(9,D241:D241)</f>
        <v>6776</v>
      </c>
      <c r="E242" s="18" t="s">
        <v>498</v>
      </c>
      <c r="F242" s="3"/>
      <c r="G242" s="20"/>
    </row>
    <row r="243" spans="1:7" s="1" customFormat="1" ht="26" outlineLevel="2" x14ac:dyDescent="0.35">
      <c r="A243" s="2">
        <v>44562</v>
      </c>
      <c r="B243" s="3" t="s">
        <v>7</v>
      </c>
      <c r="C243" s="4" t="s">
        <v>13</v>
      </c>
      <c r="D243" s="5">
        <v>99310.98</v>
      </c>
      <c r="E243" s="3" t="s">
        <v>71</v>
      </c>
      <c r="F243" s="3" t="s">
        <v>72</v>
      </c>
      <c r="G243" s="20" t="s">
        <v>137</v>
      </c>
    </row>
    <row r="244" spans="1:7" s="1" customFormat="1" ht="26" outlineLevel="2" x14ac:dyDescent="0.35">
      <c r="A244" s="2">
        <v>44692</v>
      </c>
      <c r="B244" s="3" t="s">
        <v>7</v>
      </c>
      <c r="C244" s="4" t="s">
        <v>13</v>
      </c>
      <c r="D244" s="5">
        <v>25197.81</v>
      </c>
      <c r="E244" s="3" t="s">
        <v>71</v>
      </c>
      <c r="F244" s="3" t="s">
        <v>72</v>
      </c>
      <c r="G244" s="20" t="s">
        <v>191</v>
      </c>
    </row>
    <row r="245" spans="1:7" s="1" customFormat="1" ht="26" outlineLevel="2" x14ac:dyDescent="0.35">
      <c r="A245" s="2">
        <v>44692</v>
      </c>
      <c r="B245" s="3" t="s">
        <v>7</v>
      </c>
      <c r="C245" s="4" t="s">
        <v>13</v>
      </c>
      <c r="D245" s="5">
        <v>65836.429999999993</v>
      </c>
      <c r="E245" s="3" t="s">
        <v>71</v>
      </c>
      <c r="F245" s="3" t="s">
        <v>72</v>
      </c>
      <c r="G245" s="20" t="s">
        <v>195</v>
      </c>
    </row>
    <row r="246" spans="1:7" s="1" customFormat="1" ht="13" outlineLevel="1" x14ac:dyDescent="0.35">
      <c r="A246" s="2"/>
      <c r="B246" s="3"/>
      <c r="C246" s="4"/>
      <c r="D246" s="5">
        <f>SUBTOTAL(9,D243:D245)</f>
        <v>190345.21999999997</v>
      </c>
      <c r="E246" s="18" t="s">
        <v>536</v>
      </c>
      <c r="F246" s="3"/>
      <c r="G246" s="20"/>
    </row>
    <row r="247" spans="1:7" s="1" customFormat="1" ht="26" outlineLevel="2" x14ac:dyDescent="0.35">
      <c r="A247" s="2">
        <v>44704</v>
      </c>
      <c r="B247" s="3" t="s">
        <v>7</v>
      </c>
      <c r="C247" s="4" t="s">
        <v>13</v>
      </c>
      <c r="D247" s="5">
        <v>2532.37</v>
      </c>
      <c r="E247" s="3" t="s">
        <v>14</v>
      </c>
      <c r="F247" s="3" t="s">
        <v>15</v>
      </c>
      <c r="G247" s="20" t="s">
        <v>203</v>
      </c>
    </row>
    <row r="248" spans="1:7" s="1" customFormat="1" ht="13" outlineLevel="1" x14ac:dyDescent="0.35">
      <c r="A248" s="2"/>
      <c r="B248" s="3"/>
      <c r="C248" s="4"/>
      <c r="D248" s="5">
        <f>SUBTOTAL(9,D247:D247)</f>
        <v>2532.37</v>
      </c>
      <c r="E248" s="18" t="s">
        <v>540</v>
      </c>
      <c r="F248" s="3"/>
      <c r="G248" s="20"/>
    </row>
    <row r="249" spans="1:7" s="1" customFormat="1" ht="26" outlineLevel="2" x14ac:dyDescent="0.35">
      <c r="A249" s="2">
        <v>44861</v>
      </c>
      <c r="B249" s="3" t="s">
        <v>7</v>
      </c>
      <c r="C249" s="4" t="s">
        <v>147</v>
      </c>
      <c r="D249" s="5">
        <v>859.1</v>
      </c>
      <c r="E249" s="3" t="s">
        <v>107</v>
      </c>
      <c r="F249" s="3" t="s">
        <v>108</v>
      </c>
      <c r="G249" s="20" t="s">
        <v>342</v>
      </c>
    </row>
    <row r="250" spans="1:7" s="1" customFormat="1" ht="13" outlineLevel="1" x14ac:dyDescent="0.35">
      <c r="A250" s="2"/>
      <c r="B250" s="3"/>
      <c r="C250" s="4"/>
      <c r="D250" s="5">
        <f>SUBTOTAL(9,D249:D249)</f>
        <v>859.1</v>
      </c>
      <c r="E250" s="18" t="s">
        <v>541</v>
      </c>
      <c r="F250" s="3"/>
      <c r="G250" s="20"/>
    </row>
    <row r="251" spans="1:7" s="1" customFormat="1" ht="26" outlineLevel="2" x14ac:dyDescent="0.35">
      <c r="A251" s="2">
        <v>44880</v>
      </c>
      <c r="B251" s="3" t="s">
        <v>7</v>
      </c>
      <c r="C251" s="4" t="s">
        <v>147</v>
      </c>
      <c r="D251" s="5">
        <v>105.88</v>
      </c>
      <c r="E251" s="3" t="s">
        <v>19</v>
      </c>
      <c r="F251" s="3" t="s">
        <v>20</v>
      </c>
      <c r="G251" s="20" t="s">
        <v>359</v>
      </c>
    </row>
    <row r="252" spans="1:7" s="1" customFormat="1" ht="13" outlineLevel="1" x14ac:dyDescent="0.35">
      <c r="A252" s="2"/>
      <c r="B252" s="3"/>
      <c r="C252" s="4"/>
      <c r="D252" s="5">
        <f>SUBTOTAL(9,D251:D251)</f>
        <v>105.88</v>
      </c>
      <c r="E252" s="18" t="s">
        <v>467</v>
      </c>
      <c r="F252" s="3"/>
      <c r="G252" s="20"/>
    </row>
    <row r="253" spans="1:7" s="1" customFormat="1" ht="26" outlineLevel="2" x14ac:dyDescent="0.35">
      <c r="A253" s="2">
        <v>44880</v>
      </c>
      <c r="B253" s="3" t="s">
        <v>7</v>
      </c>
      <c r="C253" s="4" t="s">
        <v>147</v>
      </c>
      <c r="D253" s="5">
        <v>726</v>
      </c>
      <c r="E253" s="3" t="s">
        <v>119</v>
      </c>
      <c r="F253" s="3" t="s">
        <v>120</v>
      </c>
      <c r="G253" s="20" t="s">
        <v>366</v>
      </c>
    </row>
    <row r="254" spans="1:7" s="1" customFormat="1" ht="26" outlineLevel="2" x14ac:dyDescent="0.35">
      <c r="A254" s="2">
        <v>44562</v>
      </c>
      <c r="B254" s="3" t="s">
        <v>7</v>
      </c>
      <c r="C254" s="4" t="s">
        <v>28</v>
      </c>
      <c r="D254" s="5">
        <v>16576.93</v>
      </c>
      <c r="E254" s="3" t="s">
        <v>119</v>
      </c>
      <c r="F254" s="3" t="s">
        <v>120</v>
      </c>
      <c r="G254" s="20" t="s">
        <v>121</v>
      </c>
    </row>
    <row r="255" spans="1:7" s="1" customFormat="1" ht="13" outlineLevel="1" x14ac:dyDescent="0.35">
      <c r="A255" s="2"/>
      <c r="B255" s="3"/>
      <c r="C255" s="4"/>
      <c r="D255" s="5">
        <f>SUBTOTAL(9,D253:D254)</f>
        <v>17302.93</v>
      </c>
      <c r="E255" s="18" t="s">
        <v>542</v>
      </c>
      <c r="F255" s="3"/>
      <c r="G255" s="20"/>
    </row>
    <row r="256" spans="1:7" s="1" customFormat="1" ht="26" outlineLevel="2" x14ac:dyDescent="0.35">
      <c r="A256" s="2">
        <v>44678</v>
      </c>
      <c r="B256" s="3" t="s">
        <v>7</v>
      </c>
      <c r="C256" s="4" t="s">
        <v>28</v>
      </c>
      <c r="D256" s="5">
        <v>4422.66</v>
      </c>
      <c r="E256" s="3" t="s">
        <v>19</v>
      </c>
      <c r="F256" s="3" t="s">
        <v>20</v>
      </c>
      <c r="G256" s="20" t="s">
        <v>177</v>
      </c>
    </row>
    <row r="257" spans="1:7" s="1" customFormat="1" ht="26" outlineLevel="2" x14ac:dyDescent="0.35">
      <c r="A257" s="2">
        <v>44678</v>
      </c>
      <c r="B257" s="3" t="s">
        <v>7</v>
      </c>
      <c r="C257" s="4" t="s">
        <v>28</v>
      </c>
      <c r="D257" s="5">
        <v>4628.25</v>
      </c>
      <c r="E257" s="3" t="s">
        <v>19</v>
      </c>
      <c r="F257" s="3" t="s">
        <v>20</v>
      </c>
      <c r="G257" s="20" t="s">
        <v>178</v>
      </c>
    </row>
    <row r="258" spans="1:7" s="1" customFormat="1" ht="26" outlineLevel="2" x14ac:dyDescent="0.35">
      <c r="A258" s="2">
        <v>44678</v>
      </c>
      <c r="B258" s="3" t="s">
        <v>7</v>
      </c>
      <c r="C258" s="4" t="s">
        <v>28</v>
      </c>
      <c r="D258" s="5">
        <v>82888.149999999994</v>
      </c>
      <c r="E258" s="3" t="s">
        <v>19</v>
      </c>
      <c r="F258" s="3" t="s">
        <v>20</v>
      </c>
      <c r="G258" s="20" t="s">
        <v>180</v>
      </c>
    </row>
    <row r="259" spans="1:7" s="1" customFormat="1" ht="26" outlineLevel="2" x14ac:dyDescent="0.35">
      <c r="A259" s="2">
        <v>44678</v>
      </c>
      <c r="B259" s="3" t="s">
        <v>7</v>
      </c>
      <c r="C259" s="4" t="s">
        <v>28</v>
      </c>
      <c r="D259" s="5">
        <v>14002.28</v>
      </c>
      <c r="E259" s="3" t="s">
        <v>19</v>
      </c>
      <c r="F259" s="3" t="s">
        <v>20</v>
      </c>
      <c r="G259" s="20" t="s">
        <v>182</v>
      </c>
    </row>
    <row r="260" spans="1:7" s="1" customFormat="1" ht="26" outlineLevel="2" x14ac:dyDescent="0.35">
      <c r="A260" s="2">
        <v>44678</v>
      </c>
      <c r="B260" s="3" t="s">
        <v>7</v>
      </c>
      <c r="C260" s="4" t="s">
        <v>28</v>
      </c>
      <c r="D260" s="5">
        <v>612.82000000000005</v>
      </c>
      <c r="E260" s="3" t="s">
        <v>19</v>
      </c>
      <c r="F260" s="3" t="s">
        <v>20</v>
      </c>
      <c r="G260" s="20" t="s">
        <v>183</v>
      </c>
    </row>
    <row r="261" spans="1:7" s="1" customFormat="1" ht="26" outlineLevel="2" x14ac:dyDescent="0.35">
      <c r="A261" s="2">
        <v>44678</v>
      </c>
      <c r="B261" s="3" t="s">
        <v>7</v>
      </c>
      <c r="C261" s="4" t="s">
        <v>28</v>
      </c>
      <c r="D261" s="5">
        <v>1417.93</v>
      </c>
      <c r="E261" s="3" t="s">
        <v>19</v>
      </c>
      <c r="F261" s="3" t="s">
        <v>20</v>
      </c>
      <c r="G261" s="20" t="s">
        <v>184</v>
      </c>
    </row>
    <row r="262" spans="1:7" s="1" customFormat="1" ht="13" outlineLevel="1" x14ac:dyDescent="0.35">
      <c r="A262" s="2"/>
      <c r="B262" s="3"/>
      <c r="C262" s="4"/>
      <c r="D262" s="5">
        <f>SUBTOTAL(9,D256:D261)</f>
        <v>107972.09</v>
      </c>
      <c r="E262" s="18" t="s">
        <v>467</v>
      </c>
      <c r="F262" s="3"/>
      <c r="G262" s="20"/>
    </row>
    <row r="263" spans="1:7" s="1" customFormat="1" ht="26" outlineLevel="2" x14ac:dyDescent="0.35">
      <c r="A263" s="2">
        <v>44624</v>
      </c>
      <c r="B263" s="3" t="s">
        <v>7</v>
      </c>
      <c r="C263" s="4" t="s">
        <v>77</v>
      </c>
      <c r="D263" s="5">
        <v>6771.28</v>
      </c>
      <c r="E263" s="3" t="s">
        <v>78</v>
      </c>
      <c r="F263" s="3" t="s">
        <v>79</v>
      </c>
      <c r="G263" s="20" t="s">
        <v>159</v>
      </c>
    </row>
    <row r="264" spans="1:7" s="1" customFormat="1" ht="26" outlineLevel="2" x14ac:dyDescent="0.35">
      <c r="A264" s="2">
        <v>44624</v>
      </c>
      <c r="B264" s="3" t="s">
        <v>7</v>
      </c>
      <c r="C264" s="4" t="s">
        <v>77</v>
      </c>
      <c r="D264" s="5">
        <v>22641.040000000001</v>
      </c>
      <c r="E264" s="3" t="s">
        <v>78</v>
      </c>
      <c r="F264" s="3" t="s">
        <v>79</v>
      </c>
      <c r="G264" s="20" t="s">
        <v>160</v>
      </c>
    </row>
    <row r="265" spans="1:7" s="1" customFormat="1" ht="26" outlineLevel="2" x14ac:dyDescent="0.35">
      <c r="A265" s="2">
        <v>44630</v>
      </c>
      <c r="B265" s="3" t="s">
        <v>7</v>
      </c>
      <c r="C265" s="4" t="s">
        <v>77</v>
      </c>
      <c r="D265" s="5">
        <v>19402.740000000002</v>
      </c>
      <c r="E265" s="3" t="s">
        <v>78</v>
      </c>
      <c r="F265" s="3" t="s">
        <v>79</v>
      </c>
      <c r="G265" s="20" t="s">
        <v>163</v>
      </c>
    </row>
    <row r="266" spans="1:7" s="1" customFormat="1" ht="26" outlineLevel="2" x14ac:dyDescent="0.35">
      <c r="A266" s="2">
        <v>44678</v>
      </c>
      <c r="B266" s="3" t="s">
        <v>7</v>
      </c>
      <c r="C266" s="4" t="s">
        <v>77</v>
      </c>
      <c r="D266" s="5">
        <v>45952.99</v>
      </c>
      <c r="E266" s="3" t="s">
        <v>78</v>
      </c>
      <c r="F266" s="3" t="s">
        <v>79</v>
      </c>
      <c r="G266" s="20" t="s">
        <v>179</v>
      </c>
    </row>
    <row r="267" spans="1:7" s="1" customFormat="1" ht="26" outlineLevel="2" x14ac:dyDescent="0.35">
      <c r="A267" s="2">
        <v>44704</v>
      </c>
      <c r="B267" s="3" t="s">
        <v>7</v>
      </c>
      <c r="C267" s="4" t="s">
        <v>77</v>
      </c>
      <c r="D267" s="5">
        <v>25517.15</v>
      </c>
      <c r="E267" s="3" t="s">
        <v>78</v>
      </c>
      <c r="F267" s="3" t="s">
        <v>79</v>
      </c>
      <c r="G267" s="20" t="s">
        <v>204</v>
      </c>
    </row>
    <row r="268" spans="1:7" s="1" customFormat="1" ht="26" outlineLevel="2" x14ac:dyDescent="0.35">
      <c r="A268" s="2">
        <v>44715</v>
      </c>
      <c r="B268" s="3" t="s">
        <v>7</v>
      </c>
      <c r="C268" s="4" t="s">
        <v>77</v>
      </c>
      <c r="D268" s="5">
        <v>33902.86</v>
      </c>
      <c r="E268" s="3" t="s">
        <v>78</v>
      </c>
      <c r="F268" s="3" t="s">
        <v>79</v>
      </c>
      <c r="G268" s="20" t="s">
        <v>224</v>
      </c>
    </row>
    <row r="269" spans="1:7" s="1" customFormat="1" ht="26" outlineLevel="2" x14ac:dyDescent="0.35">
      <c r="A269" s="2">
        <v>44764</v>
      </c>
      <c r="B269" s="3" t="s">
        <v>7</v>
      </c>
      <c r="C269" s="4" t="s">
        <v>77</v>
      </c>
      <c r="D269" s="5">
        <v>42379.97</v>
      </c>
      <c r="E269" s="3" t="s">
        <v>78</v>
      </c>
      <c r="F269" s="3" t="s">
        <v>79</v>
      </c>
      <c r="G269" s="20" t="s">
        <v>267</v>
      </c>
    </row>
    <row r="270" spans="1:7" s="1" customFormat="1" ht="26" outlineLevel="2" x14ac:dyDescent="0.35">
      <c r="A270" s="2">
        <v>44789</v>
      </c>
      <c r="B270" s="3" t="s">
        <v>7</v>
      </c>
      <c r="C270" s="4" t="s">
        <v>77</v>
      </c>
      <c r="D270" s="5">
        <v>78393.69</v>
      </c>
      <c r="E270" s="3" t="s">
        <v>78</v>
      </c>
      <c r="F270" s="3" t="s">
        <v>79</v>
      </c>
      <c r="G270" s="20" t="s">
        <v>278</v>
      </c>
    </row>
    <row r="271" spans="1:7" s="1" customFormat="1" ht="26" outlineLevel="2" x14ac:dyDescent="0.35">
      <c r="A271" s="2">
        <v>44823</v>
      </c>
      <c r="B271" s="3" t="s">
        <v>7</v>
      </c>
      <c r="C271" s="4" t="s">
        <v>77</v>
      </c>
      <c r="D271" s="5">
        <v>29827.78</v>
      </c>
      <c r="E271" s="3" t="s">
        <v>78</v>
      </c>
      <c r="F271" s="3" t="s">
        <v>79</v>
      </c>
      <c r="G271" s="20" t="s">
        <v>318</v>
      </c>
    </row>
    <row r="272" spans="1:7" s="1" customFormat="1" ht="26" outlineLevel="2" x14ac:dyDescent="0.35">
      <c r="A272" s="2">
        <v>44880</v>
      </c>
      <c r="B272" s="3" t="s">
        <v>7</v>
      </c>
      <c r="C272" s="4" t="s">
        <v>77</v>
      </c>
      <c r="D272" s="5">
        <v>25123.06</v>
      </c>
      <c r="E272" s="3" t="s">
        <v>78</v>
      </c>
      <c r="F272" s="3" t="s">
        <v>79</v>
      </c>
      <c r="G272" s="20" t="s">
        <v>369</v>
      </c>
    </row>
    <row r="273" spans="1:7" s="1" customFormat="1" ht="26" outlineLevel="2" x14ac:dyDescent="0.35">
      <c r="A273" s="2">
        <v>44915</v>
      </c>
      <c r="B273" s="3" t="s">
        <v>7</v>
      </c>
      <c r="C273" s="4" t="s">
        <v>77</v>
      </c>
      <c r="D273" s="5">
        <v>23266.67</v>
      </c>
      <c r="E273" s="3" t="s">
        <v>78</v>
      </c>
      <c r="F273" s="3" t="s">
        <v>79</v>
      </c>
      <c r="G273" s="20" t="s">
        <v>425</v>
      </c>
    </row>
    <row r="274" spans="1:7" s="1" customFormat="1" ht="13" outlineLevel="1" x14ac:dyDescent="0.35">
      <c r="A274" s="2"/>
      <c r="B274" s="3"/>
      <c r="C274" s="4"/>
      <c r="D274" s="5">
        <f>SUBTOTAL(9,D263:D273)</f>
        <v>353179.23</v>
      </c>
      <c r="E274" s="18" t="s">
        <v>543</v>
      </c>
      <c r="F274" s="3"/>
      <c r="G274" s="20"/>
    </row>
    <row r="275" spans="1:7" s="1" customFormat="1" ht="26" outlineLevel="2" x14ac:dyDescent="0.35">
      <c r="A275" s="2">
        <v>44926</v>
      </c>
      <c r="B275" s="3" t="s">
        <v>7</v>
      </c>
      <c r="C275" s="4" t="s">
        <v>77</v>
      </c>
      <c r="D275" s="5">
        <v>3291.2</v>
      </c>
      <c r="E275" s="3" t="s">
        <v>9</v>
      </c>
      <c r="F275" s="3" t="s">
        <v>10</v>
      </c>
      <c r="G275" s="20" t="s">
        <v>437</v>
      </c>
    </row>
    <row r="276" spans="1:7" s="1" customFormat="1" ht="13" outlineLevel="1" x14ac:dyDescent="0.35">
      <c r="A276" s="2"/>
      <c r="B276" s="3"/>
      <c r="C276" s="4"/>
      <c r="D276" s="5">
        <f>SUBTOTAL(9,D275:D275)</f>
        <v>3291.2</v>
      </c>
      <c r="E276" s="18" t="s">
        <v>544</v>
      </c>
      <c r="F276" s="3"/>
      <c r="G276" s="20"/>
    </row>
    <row r="277" spans="1:7" s="1" customFormat="1" ht="26" outlineLevel="2" x14ac:dyDescent="0.35">
      <c r="A277" s="2">
        <v>44926</v>
      </c>
      <c r="B277" s="3" t="s">
        <v>7</v>
      </c>
      <c r="C277" s="4" t="s">
        <v>77</v>
      </c>
      <c r="D277" s="5">
        <v>40256.03</v>
      </c>
      <c r="E277" s="3" t="s">
        <v>78</v>
      </c>
      <c r="F277" s="3" t="s">
        <v>79</v>
      </c>
      <c r="G277" s="20" t="s">
        <v>453</v>
      </c>
    </row>
    <row r="278" spans="1:7" s="1" customFormat="1" ht="13" outlineLevel="1" x14ac:dyDescent="0.35">
      <c r="A278" s="2"/>
      <c r="B278" s="3"/>
      <c r="C278" s="4"/>
      <c r="D278" s="5">
        <f>SUBTOTAL(9,D277:D277)</f>
        <v>40256.03</v>
      </c>
      <c r="E278" s="18" t="s">
        <v>543</v>
      </c>
      <c r="F278" s="3"/>
      <c r="G278" s="20"/>
    </row>
    <row r="279" spans="1:7" s="1" customFormat="1" ht="26" outlineLevel="2" x14ac:dyDescent="0.35">
      <c r="A279" s="2">
        <v>44915</v>
      </c>
      <c r="B279" s="3" t="s">
        <v>7</v>
      </c>
      <c r="C279" s="4" t="s">
        <v>354</v>
      </c>
      <c r="D279" s="5">
        <v>7150</v>
      </c>
      <c r="E279" s="3" t="s">
        <v>355</v>
      </c>
      <c r="F279" s="3" t="s">
        <v>356</v>
      </c>
      <c r="G279" s="20" t="s">
        <v>415</v>
      </c>
    </row>
    <row r="280" spans="1:7" s="1" customFormat="1" ht="13" outlineLevel="1" x14ac:dyDescent="0.35">
      <c r="A280" s="2"/>
      <c r="B280" s="3"/>
      <c r="C280" s="4"/>
      <c r="D280" s="5">
        <f>SUBTOTAL(9,D279:D279)</f>
        <v>7150</v>
      </c>
      <c r="E280" s="18" t="s">
        <v>545</v>
      </c>
      <c r="F280" s="3"/>
      <c r="G280" s="20"/>
    </row>
    <row r="281" spans="1:7" s="1" customFormat="1" ht="13" outlineLevel="2" x14ac:dyDescent="0.35">
      <c r="A281" s="2">
        <v>44915</v>
      </c>
      <c r="B281" s="3" t="s">
        <v>7</v>
      </c>
      <c r="C281" s="4" t="s">
        <v>354</v>
      </c>
      <c r="D281" s="5">
        <v>3815.31</v>
      </c>
      <c r="E281" s="3" t="s">
        <v>339</v>
      </c>
      <c r="F281" s="3" t="s">
        <v>340</v>
      </c>
      <c r="G281" s="20" t="s">
        <v>419</v>
      </c>
    </row>
    <row r="282" spans="1:7" s="1" customFormat="1" ht="13" outlineLevel="1" x14ac:dyDescent="0.35">
      <c r="A282" s="2"/>
      <c r="B282" s="3"/>
      <c r="C282" s="4"/>
      <c r="D282" s="5">
        <f>SUBTOTAL(9,D281:D281)</f>
        <v>3815.31</v>
      </c>
      <c r="E282" s="18" t="s">
        <v>538</v>
      </c>
      <c r="F282" s="3"/>
      <c r="G282" s="20"/>
    </row>
    <row r="283" spans="1:7" s="1" customFormat="1" ht="26" outlineLevel="2" x14ac:dyDescent="0.35">
      <c r="A283" s="2">
        <v>44915</v>
      </c>
      <c r="B283" s="3" t="s">
        <v>7</v>
      </c>
      <c r="C283" s="4" t="s">
        <v>323</v>
      </c>
      <c r="D283" s="5">
        <v>18143.95</v>
      </c>
      <c r="E283" s="3" t="s">
        <v>324</v>
      </c>
      <c r="F283" s="3" t="s">
        <v>325</v>
      </c>
      <c r="G283" s="20" t="s">
        <v>412</v>
      </c>
    </row>
    <row r="284" spans="1:7" s="1" customFormat="1" ht="13" outlineLevel="1" x14ac:dyDescent="0.35">
      <c r="A284" s="2"/>
      <c r="B284" s="3"/>
      <c r="C284" s="4"/>
      <c r="D284" s="5">
        <f>SUBTOTAL(9,D283:D283)</f>
        <v>18143.95</v>
      </c>
      <c r="E284" s="18" t="s">
        <v>546</v>
      </c>
      <c r="F284" s="3"/>
      <c r="G284" s="20"/>
    </row>
    <row r="285" spans="1:7" s="1" customFormat="1" ht="26" outlineLevel="2" x14ac:dyDescent="0.35">
      <c r="A285" s="2">
        <v>44678</v>
      </c>
      <c r="B285" s="3" t="s">
        <v>7</v>
      </c>
      <c r="C285" s="4" t="s">
        <v>111</v>
      </c>
      <c r="D285" s="5">
        <v>68016.460000000006</v>
      </c>
      <c r="E285" s="3" t="s">
        <v>46</v>
      </c>
      <c r="F285" s="3" t="s">
        <v>47</v>
      </c>
      <c r="G285" s="20" t="s">
        <v>181</v>
      </c>
    </row>
    <row r="286" spans="1:7" s="1" customFormat="1" ht="26" outlineLevel="2" x14ac:dyDescent="0.35">
      <c r="A286" s="2">
        <v>44715</v>
      </c>
      <c r="B286" s="3" t="s">
        <v>7</v>
      </c>
      <c r="C286" s="4" t="s">
        <v>111</v>
      </c>
      <c r="D286" s="5">
        <v>43113.17</v>
      </c>
      <c r="E286" s="3" t="s">
        <v>46</v>
      </c>
      <c r="F286" s="3" t="s">
        <v>47</v>
      </c>
      <c r="G286" s="20" t="s">
        <v>222</v>
      </c>
    </row>
    <row r="287" spans="1:7" s="1" customFormat="1" ht="26" outlineLevel="2" x14ac:dyDescent="0.35">
      <c r="A287" s="2">
        <v>44789</v>
      </c>
      <c r="B287" s="3" t="s">
        <v>7</v>
      </c>
      <c r="C287" s="4" t="s">
        <v>111</v>
      </c>
      <c r="D287" s="5">
        <v>230670.53</v>
      </c>
      <c r="E287" s="3" t="s">
        <v>46</v>
      </c>
      <c r="F287" s="3" t="s">
        <v>47</v>
      </c>
      <c r="G287" s="20" t="s">
        <v>277</v>
      </c>
    </row>
    <row r="288" spans="1:7" s="1" customFormat="1" ht="26" outlineLevel="2" x14ac:dyDescent="0.35">
      <c r="A288" s="2">
        <v>44847</v>
      </c>
      <c r="B288" s="3" t="s">
        <v>7</v>
      </c>
      <c r="C288" s="4" t="s">
        <v>111</v>
      </c>
      <c r="D288" s="5">
        <v>68828.94</v>
      </c>
      <c r="E288" s="3" t="s">
        <v>46</v>
      </c>
      <c r="F288" s="3" t="s">
        <v>47</v>
      </c>
      <c r="G288" s="20" t="s">
        <v>330</v>
      </c>
    </row>
    <row r="289" spans="1:7" s="1" customFormat="1" ht="26" outlineLevel="2" x14ac:dyDescent="0.35">
      <c r="A289" s="2">
        <v>44847</v>
      </c>
      <c r="B289" s="3" t="s">
        <v>7</v>
      </c>
      <c r="C289" s="4" t="s">
        <v>111</v>
      </c>
      <c r="D289" s="5">
        <v>115755.75</v>
      </c>
      <c r="E289" s="3" t="s">
        <v>46</v>
      </c>
      <c r="F289" s="3" t="s">
        <v>47</v>
      </c>
      <c r="G289" s="20" t="s">
        <v>331</v>
      </c>
    </row>
    <row r="290" spans="1:7" s="1" customFormat="1" ht="26" outlineLevel="2" x14ac:dyDescent="0.35">
      <c r="A290" s="2">
        <v>44861</v>
      </c>
      <c r="B290" s="3" t="s">
        <v>7</v>
      </c>
      <c r="C290" s="4" t="s">
        <v>111</v>
      </c>
      <c r="D290" s="5">
        <v>115497.51</v>
      </c>
      <c r="E290" s="3" t="s">
        <v>46</v>
      </c>
      <c r="F290" s="3" t="s">
        <v>47</v>
      </c>
      <c r="G290" s="20" t="s">
        <v>352</v>
      </c>
    </row>
    <row r="291" spans="1:7" s="1" customFormat="1" ht="13" outlineLevel="1" x14ac:dyDescent="0.35">
      <c r="A291" s="2"/>
      <c r="B291" s="3"/>
      <c r="C291" s="4"/>
      <c r="D291" s="5">
        <f>SUBTOTAL(9,D285:D290)</f>
        <v>641882.3600000001</v>
      </c>
      <c r="E291" s="18" t="s">
        <v>491</v>
      </c>
      <c r="F291" s="3"/>
      <c r="G291" s="20"/>
    </row>
    <row r="292" spans="1:7" s="1" customFormat="1" ht="26" outlineLevel="2" x14ac:dyDescent="0.35">
      <c r="A292" s="2">
        <v>44880</v>
      </c>
      <c r="B292" s="3" t="s">
        <v>7</v>
      </c>
      <c r="C292" s="4" t="s">
        <v>322</v>
      </c>
      <c r="D292" s="5">
        <v>2117.5</v>
      </c>
      <c r="E292" s="3" t="s">
        <v>35</v>
      </c>
      <c r="F292" s="3" t="s">
        <v>36</v>
      </c>
      <c r="G292" s="20" t="s">
        <v>363</v>
      </c>
    </row>
    <row r="293" spans="1:7" s="1" customFormat="1" ht="13" outlineLevel="1" x14ac:dyDescent="0.35">
      <c r="A293" s="2"/>
      <c r="B293" s="3"/>
      <c r="C293" s="4"/>
      <c r="D293" s="5">
        <f>SUBTOTAL(9,D292:D292)</f>
        <v>2117.5</v>
      </c>
      <c r="E293" s="18" t="s">
        <v>469</v>
      </c>
      <c r="F293" s="3"/>
      <c r="G293" s="20"/>
    </row>
    <row r="294" spans="1:7" s="1" customFormat="1" ht="26" outlineLevel="2" x14ac:dyDescent="0.35">
      <c r="A294" s="2">
        <v>44893</v>
      </c>
      <c r="B294" s="3" t="s">
        <v>7</v>
      </c>
      <c r="C294" s="4" t="s">
        <v>322</v>
      </c>
      <c r="D294" s="5">
        <v>1602.15</v>
      </c>
      <c r="E294" s="3" t="s">
        <v>39</v>
      </c>
      <c r="F294" s="3" t="s">
        <v>40</v>
      </c>
      <c r="G294" s="20" t="s">
        <v>376</v>
      </c>
    </row>
    <row r="295" spans="1:7" s="1" customFormat="1" ht="13" outlineLevel="1" x14ac:dyDescent="0.35">
      <c r="A295" s="2"/>
      <c r="B295" s="3"/>
      <c r="C295" s="4"/>
      <c r="D295" s="5">
        <f>SUBTOTAL(9,D294:D294)</f>
        <v>1602.15</v>
      </c>
      <c r="E295" s="18" t="s">
        <v>472</v>
      </c>
      <c r="F295" s="3"/>
      <c r="G295" s="20"/>
    </row>
    <row r="296" spans="1:7" s="1" customFormat="1" ht="26" outlineLevel="2" x14ac:dyDescent="0.35">
      <c r="A296" s="2">
        <v>44915</v>
      </c>
      <c r="B296" s="3" t="s">
        <v>7</v>
      </c>
      <c r="C296" s="4" t="s">
        <v>252</v>
      </c>
      <c r="D296" s="5">
        <v>12364.6</v>
      </c>
      <c r="E296" s="3" t="s">
        <v>306</v>
      </c>
      <c r="F296" s="3" t="s">
        <v>307</v>
      </c>
      <c r="G296" s="20" t="s">
        <v>411</v>
      </c>
    </row>
    <row r="297" spans="1:7" s="1" customFormat="1" ht="13" outlineLevel="1" x14ac:dyDescent="0.35">
      <c r="A297" s="2"/>
      <c r="B297" s="3"/>
      <c r="C297" s="4"/>
      <c r="D297" s="5">
        <f>SUBTOTAL(9,D296:D296)</f>
        <v>12364.6</v>
      </c>
      <c r="E297" s="18" t="s">
        <v>547</v>
      </c>
      <c r="F297" s="3"/>
      <c r="G297" s="20"/>
    </row>
    <row r="298" spans="1:7" s="1" customFormat="1" ht="26" outlineLevel="2" x14ac:dyDescent="0.35">
      <c r="A298" s="2">
        <v>44924</v>
      </c>
      <c r="B298" s="3" t="s">
        <v>7</v>
      </c>
      <c r="C298" s="4" t="s">
        <v>252</v>
      </c>
      <c r="D298" s="5">
        <v>17020.900000000001</v>
      </c>
      <c r="E298" s="3" t="s">
        <v>46</v>
      </c>
      <c r="F298" s="3" t="s">
        <v>47</v>
      </c>
      <c r="G298" s="20" t="s">
        <v>429</v>
      </c>
    </row>
    <row r="299" spans="1:7" s="1" customFormat="1" ht="13" outlineLevel="1" x14ac:dyDescent="0.35">
      <c r="A299" s="2"/>
      <c r="B299" s="3"/>
      <c r="C299" s="4"/>
      <c r="D299" s="5">
        <f>SUBTOTAL(9,D298:D298)</f>
        <v>17020.900000000001</v>
      </c>
      <c r="E299" s="18" t="s">
        <v>491</v>
      </c>
      <c r="F299" s="3"/>
      <c r="G299" s="20"/>
    </row>
    <row r="300" spans="1:7" s="1" customFormat="1" ht="26" outlineLevel="2" x14ac:dyDescent="0.35">
      <c r="A300" s="2">
        <v>44926</v>
      </c>
      <c r="B300" s="3" t="s">
        <v>7</v>
      </c>
      <c r="C300" s="4" t="s">
        <v>252</v>
      </c>
      <c r="D300" s="5">
        <v>11918.5</v>
      </c>
      <c r="E300" s="3" t="s">
        <v>100</v>
      </c>
      <c r="F300" s="3" t="s">
        <v>101</v>
      </c>
      <c r="G300" s="20" t="s">
        <v>449</v>
      </c>
    </row>
    <row r="301" spans="1:7" s="1" customFormat="1" ht="26" outlineLevel="2" x14ac:dyDescent="0.35">
      <c r="A301" s="2">
        <v>44926</v>
      </c>
      <c r="B301" s="3" t="s">
        <v>7</v>
      </c>
      <c r="C301" s="4" t="s">
        <v>252</v>
      </c>
      <c r="D301" s="5">
        <v>9680</v>
      </c>
      <c r="E301" s="3" t="s">
        <v>100</v>
      </c>
      <c r="F301" s="3" t="s">
        <v>101</v>
      </c>
      <c r="G301" s="20" t="s">
        <v>326</v>
      </c>
    </row>
    <row r="302" spans="1:7" s="1" customFormat="1" ht="13" outlineLevel="1" x14ac:dyDescent="0.35">
      <c r="A302" s="2"/>
      <c r="B302" s="3"/>
      <c r="C302" s="4"/>
      <c r="D302" s="5">
        <f>SUBTOTAL(9,D300:D301)</f>
        <v>21598.5</v>
      </c>
      <c r="E302" s="18" t="s">
        <v>480</v>
      </c>
      <c r="F302" s="3"/>
      <c r="G302" s="20"/>
    </row>
    <row r="303" spans="1:7" s="1" customFormat="1" ht="26" outlineLevel="2" x14ac:dyDescent="0.35">
      <c r="A303" s="2">
        <v>44802</v>
      </c>
      <c r="B303" s="3" t="s">
        <v>7</v>
      </c>
      <c r="C303" s="4" t="s">
        <v>229</v>
      </c>
      <c r="D303" s="5">
        <v>17942.3</v>
      </c>
      <c r="E303" s="3" t="s">
        <v>185</v>
      </c>
      <c r="F303" s="3" t="s">
        <v>186</v>
      </c>
      <c r="G303" s="20" t="s">
        <v>292</v>
      </c>
    </row>
    <row r="304" spans="1:7" s="1" customFormat="1" ht="13" outlineLevel="1" x14ac:dyDescent="0.35">
      <c r="A304" s="2"/>
      <c r="B304" s="3"/>
      <c r="C304" s="4"/>
      <c r="D304" s="5">
        <f>SUBTOTAL(9,D303:D303)</f>
        <v>17942.3</v>
      </c>
      <c r="E304" s="18" t="s">
        <v>475</v>
      </c>
      <c r="F304" s="3"/>
      <c r="G304" s="20"/>
    </row>
    <row r="305" spans="1:7" s="1" customFormat="1" ht="26" outlineLevel="2" x14ac:dyDescent="0.35">
      <c r="A305" s="2">
        <v>44823</v>
      </c>
      <c r="B305" s="3" t="s">
        <v>7</v>
      </c>
      <c r="C305" s="4" t="s">
        <v>229</v>
      </c>
      <c r="D305" s="5">
        <v>18132.04</v>
      </c>
      <c r="E305" s="3" t="s">
        <v>255</v>
      </c>
      <c r="F305" s="3" t="s">
        <v>256</v>
      </c>
      <c r="G305" s="20" t="s">
        <v>312</v>
      </c>
    </row>
    <row r="306" spans="1:7" s="1" customFormat="1" ht="13" outlineLevel="1" x14ac:dyDescent="0.35">
      <c r="A306" s="2"/>
      <c r="B306" s="3"/>
      <c r="C306" s="4"/>
      <c r="D306" s="5">
        <f>SUBTOTAL(9,D305:D305)</f>
        <v>18132.04</v>
      </c>
      <c r="E306" s="18" t="s">
        <v>548</v>
      </c>
      <c r="F306" s="3"/>
      <c r="G306" s="20"/>
    </row>
    <row r="307" spans="1:7" s="1" customFormat="1" ht="26" outlineLevel="2" x14ac:dyDescent="0.35">
      <c r="A307" s="2">
        <v>44880</v>
      </c>
      <c r="B307" s="3" t="s">
        <v>7</v>
      </c>
      <c r="C307" s="4" t="s">
        <v>229</v>
      </c>
      <c r="D307" s="5">
        <v>18148.45</v>
      </c>
      <c r="E307" s="3" t="s">
        <v>294</v>
      </c>
      <c r="F307" s="3" t="s">
        <v>295</v>
      </c>
      <c r="G307" s="20" t="s">
        <v>367</v>
      </c>
    </row>
    <row r="308" spans="1:7" s="1" customFormat="1" ht="13" outlineLevel="1" x14ac:dyDescent="0.35">
      <c r="A308" s="2"/>
      <c r="B308" s="3"/>
      <c r="C308" s="4"/>
      <c r="D308" s="5">
        <f>SUBTOTAL(9,D307:D307)</f>
        <v>18148.45</v>
      </c>
      <c r="E308" s="18" t="s">
        <v>483</v>
      </c>
      <c r="F308" s="3"/>
      <c r="G308" s="20"/>
    </row>
    <row r="309" spans="1:7" s="1" customFormat="1" ht="26" outlineLevel="2" x14ac:dyDescent="0.35">
      <c r="A309" s="2">
        <v>44926</v>
      </c>
      <c r="B309" s="3" t="s">
        <v>7</v>
      </c>
      <c r="C309" s="4" t="s">
        <v>229</v>
      </c>
      <c r="D309" s="5">
        <v>4567.99</v>
      </c>
      <c r="E309" s="3" t="s">
        <v>17</v>
      </c>
      <c r="F309" s="3" t="s">
        <v>18</v>
      </c>
      <c r="G309" s="20" t="s">
        <v>444</v>
      </c>
    </row>
    <row r="310" spans="1:7" s="1" customFormat="1" ht="13" outlineLevel="1" x14ac:dyDescent="0.35">
      <c r="A310" s="2"/>
      <c r="B310" s="3"/>
      <c r="C310" s="4"/>
      <c r="D310" s="5">
        <f>SUBTOTAL(9,D309:D309)</f>
        <v>4567.99</v>
      </c>
      <c r="E310" s="18" t="s">
        <v>474</v>
      </c>
      <c r="F310" s="3"/>
      <c r="G310" s="20"/>
    </row>
    <row r="311" spans="1:7" s="1" customFormat="1" ht="13" outlineLevel="2" x14ac:dyDescent="0.35">
      <c r="A311" s="2">
        <v>44789</v>
      </c>
      <c r="B311" s="3" t="s">
        <v>7</v>
      </c>
      <c r="C311" s="4" t="s">
        <v>173</v>
      </c>
      <c r="D311" s="5">
        <v>11999.55</v>
      </c>
      <c r="E311" s="3" t="s">
        <v>174</v>
      </c>
      <c r="F311" s="3" t="s">
        <v>175</v>
      </c>
      <c r="G311" s="20" t="s">
        <v>284</v>
      </c>
    </row>
    <row r="312" spans="1:7" s="1" customFormat="1" ht="13" outlineLevel="1" x14ac:dyDescent="0.35">
      <c r="A312" s="2"/>
      <c r="B312" s="3"/>
      <c r="C312" s="4"/>
      <c r="D312" s="5">
        <f>SUBTOTAL(9,D311:D311)</f>
        <v>11999.55</v>
      </c>
      <c r="E312" s="18" t="s">
        <v>549</v>
      </c>
      <c r="F312" s="3"/>
      <c r="G312" s="20"/>
    </row>
    <row r="313" spans="1:7" s="1" customFormat="1" ht="13" outlineLevel="2" x14ac:dyDescent="0.35">
      <c r="A313" s="2">
        <v>44764</v>
      </c>
      <c r="B313" s="3" t="s">
        <v>7</v>
      </c>
      <c r="C313" s="4" t="s">
        <v>205</v>
      </c>
      <c r="D313" s="5">
        <v>2538.1</v>
      </c>
      <c r="E313" s="3" t="s">
        <v>236</v>
      </c>
      <c r="F313" s="3" t="s">
        <v>237</v>
      </c>
      <c r="G313" s="20" t="s">
        <v>263</v>
      </c>
    </row>
    <row r="314" spans="1:7" s="1" customFormat="1" ht="13" outlineLevel="1" x14ac:dyDescent="0.35">
      <c r="A314" s="2"/>
      <c r="B314" s="3"/>
      <c r="C314" s="4"/>
      <c r="D314" s="5">
        <f>SUBTOTAL(9,D313:D313)</f>
        <v>2538.1</v>
      </c>
      <c r="E314" s="18" t="s">
        <v>550</v>
      </c>
      <c r="F314" s="3"/>
      <c r="G314" s="20"/>
    </row>
    <row r="315" spans="1:7" s="1" customFormat="1" ht="13" outlineLevel="2" x14ac:dyDescent="0.35">
      <c r="A315" s="2">
        <v>44789</v>
      </c>
      <c r="B315" s="3" t="s">
        <v>7</v>
      </c>
      <c r="C315" s="4" t="s">
        <v>205</v>
      </c>
      <c r="D315" s="5">
        <v>13244.27</v>
      </c>
      <c r="E315" s="3" t="s">
        <v>206</v>
      </c>
      <c r="F315" s="3" t="s">
        <v>207</v>
      </c>
      <c r="G315" s="20" t="s">
        <v>283</v>
      </c>
    </row>
    <row r="316" spans="1:7" s="1" customFormat="1" ht="13" outlineLevel="1" x14ac:dyDescent="0.35">
      <c r="A316" s="2"/>
      <c r="B316" s="3"/>
      <c r="C316" s="4"/>
      <c r="D316" s="5">
        <f>SUBTOTAL(9,D315:D315)</f>
        <v>13244.27</v>
      </c>
      <c r="E316" s="18" t="s">
        <v>551</v>
      </c>
      <c r="F316" s="3"/>
      <c r="G316" s="20"/>
    </row>
    <row r="317" spans="1:7" s="1" customFormat="1" ht="13" outlineLevel="2" x14ac:dyDescent="0.35">
      <c r="A317" s="2">
        <v>44861</v>
      </c>
      <c r="B317" s="3" t="s">
        <v>7</v>
      </c>
      <c r="C317" s="4" t="s">
        <v>205</v>
      </c>
      <c r="D317" s="5">
        <v>7366.04</v>
      </c>
      <c r="E317" s="3" t="s">
        <v>164</v>
      </c>
      <c r="F317" s="3" t="s">
        <v>165</v>
      </c>
      <c r="G317" s="20" t="s">
        <v>344</v>
      </c>
    </row>
    <row r="318" spans="1:7" s="1" customFormat="1" ht="13" outlineLevel="2" x14ac:dyDescent="0.35">
      <c r="A318" s="2">
        <v>44861</v>
      </c>
      <c r="B318" s="3" t="s">
        <v>7</v>
      </c>
      <c r="C318" s="4" t="s">
        <v>205</v>
      </c>
      <c r="D318" s="5">
        <v>1894.11</v>
      </c>
      <c r="E318" s="3" t="s">
        <v>164</v>
      </c>
      <c r="F318" s="3" t="s">
        <v>165</v>
      </c>
      <c r="G318" s="20" t="s">
        <v>345</v>
      </c>
    </row>
    <row r="319" spans="1:7" s="1" customFormat="1" ht="13" outlineLevel="1" x14ac:dyDescent="0.35">
      <c r="A319" s="2"/>
      <c r="B319" s="3"/>
      <c r="C319" s="4"/>
      <c r="D319" s="5">
        <f>SUBTOTAL(9,D317:D318)</f>
        <v>9260.15</v>
      </c>
      <c r="E319" s="18" t="s">
        <v>493</v>
      </c>
      <c r="F319" s="3"/>
      <c r="G319" s="20"/>
    </row>
    <row r="320" spans="1:7" s="1" customFormat="1" ht="13" outlineLevel="2" x14ac:dyDescent="0.35">
      <c r="A320" s="2">
        <v>44924</v>
      </c>
      <c r="B320" s="3" t="s">
        <v>7</v>
      </c>
      <c r="C320" s="4" t="s">
        <v>205</v>
      </c>
      <c r="D320" s="5">
        <v>3286.36</v>
      </c>
      <c r="E320" s="3" t="s">
        <v>333</v>
      </c>
      <c r="F320" s="3" t="s">
        <v>334</v>
      </c>
      <c r="G320" s="20" t="s">
        <v>427</v>
      </c>
    </row>
    <row r="321" spans="1:7" s="1" customFormat="1" ht="13" outlineLevel="1" x14ac:dyDescent="0.35">
      <c r="A321" s="2"/>
      <c r="B321" s="3"/>
      <c r="C321" s="4"/>
      <c r="D321" s="5">
        <f>SUBTOTAL(9,D320:D320)</f>
        <v>3286.36</v>
      </c>
      <c r="E321" s="18" t="s">
        <v>552</v>
      </c>
      <c r="F321" s="3"/>
      <c r="G321" s="20"/>
    </row>
    <row r="322" spans="1:7" s="1" customFormat="1" ht="39" outlineLevel="2" x14ac:dyDescent="0.35">
      <c r="A322" s="2">
        <v>44692</v>
      </c>
      <c r="B322" s="3" t="s">
        <v>7</v>
      </c>
      <c r="C322" s="4" t="s">
        <v>21</v>
      </c>
      <c r="D322" s="5">
        <v>24865.5</v>
      </c>
      <c r="E322" s="3" t="s">
        <v>52</v>
      </c>
      <c r="F322" s="3" t="s">
        <v>53</v>
      </c>
      <c r="G322" s="20" t="s">
        <v>189</v>
      </c>
    </row>
    <row r="323" spans="1:7" s="1" customFormat="1" ht="13" outlineLevel="1" x14ac:dyDescent="0.35">
      <c r="A323" s="2"/>
      <c r="B323" s="3"/>
      <c r="C323" s="4"/>
      <c r="D323" s="5">
        <f>SUBTOTAL(9,D322:D322)</f>
        <v>24865.5</v>
      </c>
      <c r="E323" s="18" t="s">
        <v>470</v>
      </c>
      <c r="F323" s="3"/>
      <c r="G323" s="20"/>
    </row>
    <row r="324" spans="1:7" s="1" customFormat="1" ht="39" outlineLevel="2" x14ac:dyDescent="0.35">
      <c r="A324" s="2">
        <v>44847</v>
      </c>
      <c r="B324" s="3" t="s">
        <v>7</v>
      </c>
      <c r="C324" s="4" t="s">
        <v>21</v>
      </c>
      <c r="D324" s="5">
        <v>2389.75</v>
      </c>
      <c r="E324" s="3" t="s">
        <v>100</v>
      </c>
      <c r="F324" s="3" t="s">
        <v>101</v>
      </c>
      <c r="G324" s="20" t="s">
        <v>328</v>
      </c>
    </row>
    <row r="325" spans="1:7" s="1" customFormat="1" ht="13" outlineLevel="1" x14ac:dyDescent="0.35">
      <c r="A325" s="2"/>
      <c r="B325" s="3"/>
      <c r="C325" s="4"/>
      <c r="D325" s="5">
        <f>SUBTOTAL(9,D324:D324)</f>
        <v>2389.75</v>
      </c>
      <c r="E325" s="18" t="s">
        <v>480</v>
      </c>
      <c r="F325" s="3"/>
      <c r="G325" s="20"/>
    </row>
    <row r="326" spans="1:7" s="1" customFormat="1" ht="26" outlineLevel="2" x14ac:dyDescent="0.35">
      <c r="A326" s="2">
        <v>44861</v>
      </c>
      <c r="B326" s="3" t="s">
        <v>7</v>
      </c>
      <c r="C326" s="4" t="s">
        <v>21</v>
      </c>
      <c r="D326" s="5">
        <v>3185.91</v>
      </c>
      <c r="E326" s="3" t="s">
        <v>126</v>
      </c>
      <c r="F326" s="3" t="s">
        <v>127</v>
      </c>
      <c r="G326" s="20" t="s">
        <v>350</v>
      </c>
    </row>
    <row r="327" spans="1:7" s="1" customFormat="1" ht="13" outlineLevel="1" x14ac:dyDescent="0.35">
      <c r="A327" s="2"/>
      <c r="B327" s="3"/>
      <c r="C327" s="4"/>
      <c r="D327" s="5">
        <f>SUBTOTAL(9,D326:D326)</f>
        <v>3185.91</v>
      </c>
      <c r="E327" s="18" t="s">
        <v>484</v>
      </c>
      <c r="F327" s="3"/>
      <c r="G327" s="20"/>
    </row>
    <row r="328" spans="1:7" s="1" customFormat="1" ht="26" outlineLevel="2" x14ac:dyDescent="0.35">
      <c r="A328" s="2">
        <v>44880</v>
      </c>
      <c r="B328" s="3" t="s">
        <v>7</v>
      </c>
      <c r="C328" s="4" t="s">
        <v>21</v>
      </c>
      <c r="D328" s="5">
        <v>11884.55</v>
      </c>
      <c r="E328" s="3" t="s">
        <v>22</v>
      </c>
      <c r="F328" s="3" t="s">
        <v>23</v>
      </c>
      <c r="G328" s="20" t="s">
        <v>361</v>
      </c>
    </row>
    <row r="329" spans="1:7" s="1" customFormat="1" ht="13" outlineLevel="1" x14ac:dyDescent="0.35">
      <c r="A329" s="2"/>
      <c r="B329" s="3"/>
      <c r="C329" s="4"/>
      <c r="D329" s="5">
        <f>SUBTOTAL(9,D328:D328)</f>
        <v>11884.55</v>
      </c>
      <c r="E329" s="18" t="s">
        <v>526</v>
      </c>
      <c r="F329" s="3"/>
      <c r="G329" s="20"/>
    </row>
    <row r="330" spans="1:7" s="1" customFormat="1" ht="26" outlineLevel="2" x14ac:dyDescent="0.35">
      <c r="A330" s="2">
        <v>44915</v>
      </c>
      <c r="B330" s="3" t="s">
        <v>7</v>
      </c>
      <c r="C330" s="4" t="s">
        <v>21</v>
      </c>
      <c r="D330" s="5">
        <v>249.5</v>
      </c>
      <c r="E330" s="3" t="s">
        <v>100</v>
      </c>
      <c r="F330" s="3" t="s">
        <v>101</v>
      </c>
      <c r="G330" s="20" t="s">
        <v>417</v>
      </c>
    </row>
    <row r="331" spans="1:7" s="1" customFormat="1" ht="13" outlineLevel="1" x14ac:dyDescent="0.35">
      <c r="A331" s="2"/>
      <c r="B331" s="3"/>
      <c r="C331" s="4"/>
      <c r="D331" s="5">
        <f>SUBTOTAL(9,D330:D330)</f>
        <v>249.5</v>
      </c>
      <c r="E331" s="18" t="s">
        <v>480</v>
      </c>
      <c r="F331" s="3"/>
      <c r="G331" s="20"/>
    </row>
    <row r="332" spans="1:7" s="1" customFormat="1" ht="26" outlineLevel="2" x14ac:dyDescent="0.35">
      <c r="A332" s="2">
        <v>44926</v>
      </c>
      <c r="B332" s="3" t="s">
        <v>150</v>
      </c>
      <c r="C332" s="4" t="s">
        <v>21</v>
      </c>
      <c r="D332" s="5">
        <v>3185.91</v>
      </c>
      <c r="E332" s="3" t="s">
        <v>126</v>
      </c>
      <c r="F332" s="3" t="s">
        <v>127</v>
      </c>
      <c r="G332" s="20" t="s">
        <v>462</v>
      </c>
    </row>
    <row r="333" spans="1:7" s="1" customFormat="1" ht="13" outlineLevel="1" x14ac:dyDescent="0.35">
      <c r="A333" s="2"/>
      <c r="B333" s="3"/>
      <c r="C333" s="4"/>
      <c r="D333" s="5">
        <f>SUBTOTAL(9,D332:D332)</f>
        <v>3185.91</v>
      </c>
      <c r="E333" s="18" t="s">
        <v>484</v>
      </c>
      <c r="F333" s="3"/>
      <c r="G333" s="20"/>
    </row>
    <row r="334" spans="1:7" s="1" customFormat="1" ht="39" outlineLevel="2" x14ac:dyDescent="0.35">
      <c r="A334" s="2">
        <v>44926</v>
      </c>
      <c r="B334" s="3" t="s">
        <v>150</v>
      </c>
      <c r="C334" s="4" t="s">
        <v>21</v>
      </c>
      <c r="D334" s="5">
        <v>2389.75</v>
      </c>
      <c r="E334" s="3" t="s">
        <v>100</v>
      </c>
      <c r="F334" s="3" t="s">
        <v>101</v>
      </c>
      <c r="G334" s="20" t="s">
        <v>328</v>
      </c>
    </row>
    <row r="335" spans="1:7" s="1" customFormat="1" ht="26" outlineLevel="2" x14ac:dyDescent="0.35">
      <c r="A335" s="2">
        <v>44926</v>
      </c>
      <c r="B335" s="3" t="s">
        <v>150</v>
      </c>
      <c r="C335" s="4" t="s">
        <v>21</v>
      </c>
      <c r="D335" s="5">
        <v>249.5</v>
      </c>
      <c r="E335" s="3" t="s">
        <v>100</v>
      </c>
      <c r="F335" s="3" t="s">
        <v>101</v>
      </c>
      <c r="G335" s="20" t="s">
        <v>417</v>
      </c>
    </row>
    <row r="336" spans="1:7" s="1" customFormat="1" ht="13" outlineLevel="1" x14ac:dyDescent="0.35">
      <c r="A336" s="2"/>
      <c r="B336" s="3"/>
      <c r="C336" s="4"/>
      <c r="D336" s="5">
        <f>SUBTOTAL(9,D334:D335)</f>
        <v>2639.25</v>
      </c>
      <c r="E336" s="18" t="s">
        <v>480</v>
      </c>
      <c r="F336" s="3"/>
      <c r="G336" s="20"/>
    </row>
    <row r="337" spans="1:7" s="1" customFormat="1" ht="26" outlineLevel="2" x14ac:dyDescent="0.35">
      <c r="A337" s="2">
        <v>44926</v>
      </c>
      <c r="B337" s="3" t="s">
        <v>150</v>
      </c>
      <c r="C337" s="4" t="s">
        <v>21</v>
      </c>
      <c r="D337" s="5">
        <v>3185.91</v>
      </c>
      <c r="E337" s="3" t="s">
        <v>126</v>
      </c>
      <c r="F337" s="3" t="s">
        <v>127</v>
      </c>
      <c r="G337" s="20" t="s">
        <v>350</v>
      </c>
    </row>
    <row r="338" spans="1:7" s="1" customFormat="1" ht="26" outlineLevel="2" x14ac:dyDescent="0.35">
      <c r="A338" s="2">
        <v>44926</v>
      </c>
      <c r="B338" s="3" t="s">
        <v>151</v>
      </c>
      <c r="C338" s="4" t="s">
        <v>21</v>
      </c>
      <c r="D338" s="5">
        <v>-3185.91</v>
      </c>
      <c r="E338" s="3" t="s">
        <v>126</v>
      </c>
      <c r="F338" s="3" t="s">
        <v>127</v>
      </c>
      <c r="G338" s="20" t="s">
        <v>462</v>
      </c>
    </row>
    <row r="339" spans="1:7" s="1" customFormat="1" ht="13" outlineLevel="1" x14ac:dyDescent="0.35">
      <c r="A339" s="2"/>
      <c r="B339" s="3"/>
      <c r="C339" s="4"/>
      <c r="D339" s="5">
        <f>SUBTOTAL(9,D337:D338)</f>
        <v>0</v>
      </c>
      <c r="E339" s="18" t="s">
        <v>484</v>
      </c>
      <c r="F339" s="3"/>
      <c r="G339" s="20"/>
    </row>
    <row r="340" spans="1:7" s="1" customFormat="1" ht="26" outlineLevel="2" x14ac:dyDescent="0.35">
      <c r="A340" s="2">
        <v>44926</v>
      </c>
      <c r="B340" s="3" t="s">
        <v>7</v>
      </c>
      <c r="C340" s="4" t="s">
        <v>21</v>
      </c>
      <c r="D340" s="5">
        <v>11884.55</v>
      </c>
      <c r="E340" s="3" t="s">
        <v>22</v>
      </c>
      <c r="F340" s="3" t="s">
        <v>23</v>
      </c>
      <c r="G340" s="20" t="s">
        <v>461</v>
      </c>
    </row>
    <row r="341" spans="1:7" s="1" customFormat="1" ht="26" outlineLevel="2" x14ac:dyDescent="0.35">
      <c r="A341" s="2">
        <v>44926</v>
      </c>
      <c r="B341" s="3" t="s">
        <v>166</v>
      </c>
      <c r="C341" s="4" t="s">
        <v>21</v>
      </c>
      <c r="D341" s="5">
        <v>-11884.55</v>
      </c>
      <c r="E341" s="3" t="s">
        <v>22</v>
      </c>
      <c r="F341" s="3" t="s">
        <v>23</v>
      </c>
      <c r="G341" s="20" t="s">
        <v>457</v>
      </c>
    </row>
    <row r="342" spans="1:7" s="1" customFormat="1" ht="13" outlineLevel="1" x14ac:dyDescent="0.35">
      <c r="A342" s="2"/>
      <c r="B342" s="3"/>
      <c r="C342" s="4"/>
      <c r="D342" s="5">
        <f>SUBTOTAL(9,D340:D341)</f>
        <v>0</v>
      </c>
      <c r="E342" s="18" t="s">
        <v>526</v>
      </c>
      <c r="F342" s="3"/>
      <c r="G342" s="20"/>
    </row>
    <row r="343" spans="1:7" s="1" customFormat="1" ht="26" outlineLevel="2" x14ac:dyDescent="0.35">
      <c r="A343" s="2">
        <v>44926</v>
      </c>
      <c r="B343" s="3" t="s">
        <v>166</v>
      </c>
      <c r="C343" s="4" t="s">
        <v>21</v>
      </c>
      <c r="D343" s="5">
        <v>-249.5</v>
      </c>
      <c r="E343" s="3" t="s">
        <v>100</v>
      </c>
      <c r="F343" s="3" t="s">
        <v>101</v>
      </c>
      <c r="G343" s="20" t="s">
        <v>458</v>
      </c>
    </row>
    <row r="344" spans="1:7" s="1" customFormat="1" ht="26" outlineLevel="2" x14ac:dyDescent="0.35">
      <c r="A344" s="2">
        <v>44926</v>
      </c>
      <c r="B344" s="3" t="s">
        <v>166</v>
      </c>
      <c r="C344" s="4" t="s">
        <v>21</v>
      </c>
      <c r="D344" s="5">
        <v>-2389.75</v>
      </c>
      <c r="E344" s="3" t="s">
        <v>100</v>
      </c>
      <c r="F344" s="3" t="s">
        <v>101</v>
      </c>
      <c r="G344" s="20" t="s">
        <v>459</v>
      </c>
    </row>
    <row r="345" spans="1:7" s="1" customFormat="1" ht="13" outlineLevel="1" x14ac:dyDescent="0.35">
      <c r="A345" s="2"/>
      <c r="B345" s="3"/>
      <c r="C345" s="4"/>
      <c r="D345" s="5">
        <f>SUBTOTAL(9,D343:D344)</f>
        <v>-2639.25</v>
      </c>
      <c r="E345" s="18" t="s">
        <v>480</v>
      </c>
      <c r="F345" s="3"/>
      <c r="G345" s="20"/>
    </row>
    <row r="346" spans="1:7" s="1" customFormat="1" ht="26" outlineLevel="2" x14ac:dyDescent="0.35">
      <c r="A346" s="2">
        <v>44926</v>
      </c>
      <c r="B346" s="3" t="s">
        <v>166</v>
      </c>
      <c r="C346" s="4" t="s">
        <v>21</v>
      </c>
      <c r="D346" s="5">
        <v>-3185.91</v>
      </c>
      <c r="E346" s="3" t="s">
        <v>126</v>
      </c>
      <c r="F346" s="3" t="s">
        <v>127</v>
      </c>
      <c r="G346" s="20" t="s">
        <v>460</v>
      </c>
    </row>
    <row r="347" spans="1:7" s="1" customFormat="1" ht="13" outlineLevel="1" x14ac:dyDescent="0.35">
      <c r="A347" s="2"/>
      <c r="B347" s="3"/>
      <c r="C347" s="4"/>
      <c r="D347" s="5">
        <f>SUBTOTAL(9,D346:D346)</f>
        <v>-3185.91</v>
      </c>
      <c r="E347" s="18" t="s">
        <v>484</v>
      </c>
      <c r="F347" s="3"/>
      <c r="G347" s="20"/>
    </row>
    <row r="348" spans="1:7" s="1" customFormat="1" ht="39" outlineLevel="2" x14ac:dyDescent="0.35">
      <c r="A348" s="2">
        <v>44915</v>
      </c>
      <c r="B348" s="3" t="s">
        <v>7</v>
      </c>
      <c r="C348" s="4" t="s">
        <v>341</v>
      </c>
      <c r="D348" s="5">
        <v>1607.39</v>
      </c>
      <c r="E348" s="3" t="s">
        <v>296</v>
      </c>
      <c r="F348" s="3" t="s">
        <v>297</v>
      </c>
      <c r="G348" s="20" t="s">
        <v>416</v>
      </c>
    </row>
    <row r="349" spans="1:7" s="1" customFormat="1" ht="13" outlineLevel="1" x14ac:dyDescent="0.35">
      <c r="A349" s="2"/>
      <c r="B349" s="3"/>
      <c r="C349" s="4"/>
      <c r="D349" s="5">
        <f>SUBTOTAL(9,D348:D348)</f>
        <v>1607.39</v>
      </c>
      <c r="E349" s="18" t="s">
        <v>488</v>
      </c>
      <c r="F349" s="3"/>
      <c r="G349" s="20"/>
    </row>
    <row r="350" spans="1:7" s="1" customFormat="1" ht="39" outlineLevel="2" x14ac:dyDescent="0.35">
      <c r="A350" s="2">
        <v>44926</v>
      </c>
      <c r="B350" s="3" t="s">
        <v>7</v>
      </c>
      <c r="C350" s="4" t="s">
        <v>341</v>
      </c>
      <c r="D350" s="5">
        <v>1813.17</v>
      </c>
      <c r="E350" s="3" t="s">
        <v>357</v>
      </c>
      <c r="F350" s="3" t="s">
        <v>358</v>
      </c>
      <c r="G350" s="20" t="s">
        <v>447</v>
      </c>
    </row>
    <row r="351" spans="1:7" s="1" customFormat="1" ht="13" outlineLevel="1" x14ac:dyDescent="0.35">
      <c r="A351" s="2"/>
      <c r="B351" s="3"/>
      <c r="C351" s="4"/>
      <c r="D351" s="5">
        <f>SUBTOTAL(9,D350:D350)</f>
        <v>1813.17</v>
      </c>
      <c r="E351" s="18" t="s">
        <v>553</v>
      </c>
      <c r="F351" s="3"/>
      <c r="G351" s="20"/>
    </row>
    <row r="352" spans="1:7" s="1" customFormat="1" ht="26" outlineLevel="2" x14ac:dyDescent="0.35">
      <c r="A352" s="2">
        <v>44926</v>
      </c>
      <c r="B352" s="3" t="s">
        <v>7</v>
      </c>
      <c r="C352" s="4" t="s">
        <v>298</v>
      </c>
      <c r="D352" s="5">
        <v>10890</v>
      </c>
      <c r="E352" s="3" t="s">
        <v>299</v>
      </c>
      <c r="F352" s="3" t="s">
        <v>300</v>
      </c>
      <c r="G352" s="20" t="s">
        <v>441</v>
      </c>
    </row>
    <row r="353" spans="1:7" s="1" customFormat="1" ht="13" outlineLevel="1" x14ac:dyDescent="0.35">
      <c r="A353" s="2"/>
      <c r="B353" s="3"/>
      <c r="C353" s="4"/>
      <c r="D353" s="5">
        <f>SUBTOTAL(9,D352:D352)</f>
        <v>10890</v>
      </c>
      <c r="E353" s="18" t="s">
        <v>554</v>
      </c>
      <c r="F353" s="3"/>
      <c r="G353" s="20"/>
    </row>
    <row r="354" spans="1:7" s="1" customFormat="1" ht="26" outlineLevel="2" x14ac:dyDescent="0.35">
      <c r="A354" s="2">
        <v>44880</v>
      </c>
      <c r="B354" s="3" t="s">
        <v>7</v>
      </c>
      <c r="C354" s="4" t="s">
        <v>308</v>
      </c>
      <c r="D354" s="5">
        <v>1684.71</v>
      </c>
      <c r="E354" s="3" t="s">
        <v>129</v>
      </c>
      <c r="F354" s="3" t="s">
        <v>130</v>
      </c>
      <c r="G354" s="20" t="s">
        <v>364</v>
      </c>
    </row>
    <row r="355" spans="1:7" s="1" customFormat="1" ht="13" outlineLevel="1" x14ac:dyDescent="0.35">
      <c r="A355" s="2"/>
      <c r="B355" s="3"/>
      <c r="C355" s="4"/>
      <c r="D355" s="5">
        <f>SUBTOTAL(9,D354:D354)</f>
        <v>1684.71</v>
      </c>
      <c r="E355" s="18" t="s">
        <v>471</v>
      </c>
      <c r="F355" s="3"/>
      <c r="G355" s="20"/>
    </row>
    <row r="356" spans="1:7" s="1" customFormat="1" ht="13" outlineLevel="2" x14ac:dyDescent="0.35">
      <c r="A356" s="2">
        <v>44692</v>
      </c>
      <c r="B356" s="3" t="s">
        <v>7</v>
      </c>
      <c r="C356" s="4" t="s">
        <v>24</v>
      </c>
      <c r="D356" s="5">
        <v>7163.68</v>
      </c>
      <c r="E356" s="3" t="s">
        <v>81</v>
      </c>
      <c r="F356" s="3" t="s">
        <v>82</v>
      </c>
      <c r="G356" s="20" t="s">
        <v>187</v>
      </c>
    </row>
    <row r="357" spans="1:7" s="1" customFormat="1" ht="13" outlineLevel="1" x14ac:dyDescent="0.35">
      <c r="A357" s="2"/>
      <c r="B357" s="3"/>
      <c r="C357" s="4"/>
      <c r="D357" s="5">
        <f>SUBTOTAL(9,D356:D356)</f>
        <v>7163.68</v>
      </c>
      <c r="E357" s="18" t="s">
        <v>555</v>
      </c>
      <c r="F357" s="3"/>
      <c r="G357" s="20"/>
    </row>
    <row r="358" spans="1:7" s="1" customFormat="1" ht="26" outlineLevel="2" x14ac:dyDescent="0.35">
      <c r="A358" s="2">
        <v>44771</v>
      </c>
      <c r="B358" s="3" t="s">
        <v>7</v>
      </c>
      <c r="C358" s="4" t="s">
        <v>24</v>
      </c>
      <c r="D358" s="5">
        <v>7235.8</v>
      </c>
      <c r="E358" s="3" t="s">
        <v>257</v>
      </c>
      <c r="F358" s="3" t="s">
        <v>258</v>
      </c>
      <c r="G358" s="20" t="s">
        <v>271</v>
      </c>
    </row>
    <row r="359" spans="1:7" s="1" customFormat="1" ht="26" outlineLevel="2" x14ac:dyDescent="0.35">
      <c r="A359" s="2">
        <v>44847</v>
      </c>
      <c r="B359" s="3" t="s">
        <v>7</v>
      </c>
      <c r="C359" s="4" t="s">
        <v>24</v>
      </c>
      <c r="D359" s="5">
        <v>5426.85</v>
      </c>
      <c r="E359" s="3" t="s">
        <v>257</v>
      </c>
      <c r="F359" s="3" t="s">
        <v>258</v>
      </c>
      <c r="G359" s="20" t="s">
        <v>327</v>
      </c>
    </row>
    <row r="360" spans="1:7" s="1" customFormat="1" ht="26" outlineLevel="2" x14ac:dyDescent="0.35">
      <c r="A360" s="2">
        <v>44926</v>
      </c>
      <c r="B360" s="3" t="s">
        <v>7</v>
      </c>
      <c r="C360" s="4" t="s">
        <v>24</v>
      </c>
      <c r="D360" s="5">
        <v>7235.8</v>
      </c>
      <c r="E360" s="3" t="s">
        <v>257</v>
      </c>
      <c r="F360" s="3" t="s">
        <v>258</v>
      </c>
      <c r="G360" s="20" t="s">
        <v>271</v>
      </c>
    </row>
    <row r="361" spans="1:7" s="1" customFormat="1" ht="26" outlineLevel="2" x14ac:dyDescent="0.35">
      <c r="A361" s="2">
        <v>44926</v>
      </c>
      <c r="B361" s="3" t="s">
        <v>7</v>
      </c>
      <c r="C361" s="4" t="s">
        <v>24</v>
      </c>
      <c r="D361" s="5">
        <v>5426.85</v>
      </c>
      <c r="E361" s="3" t="s">
        <v>257</v>
      </c>
      <c r="F361" s="3" t="s">
        <v>258</v>
      </c>
      <c r="G361" s="20" t="s">
        <v>327</v>
      </c>
    </row>
    <row r="362" spans="1:7" s="1" customFormat="1" ht="26" outlineLevel="2" x14ac:dyDescent="0.35">
      <c r="A362" s="2">
        <v>44926</v>
      </c>
      <c r="B362" s="3" t="s">
        <v>166</v>
      </c>
      <c r="C362" s="4" t="s">
        <v>24</v>
      </c>
      <c r="D362" s="5">
        <v>-5426.85</v>
      </c>
      <c r="E362" s="3" t="s">
        <v>257</v>
      </c>
      <c r="F362" s="3" t="s">
        <v>258</v>
      </c>
      <c r="G362" s="20" t="s">
        <v>455</v>
      </c>
    </row>
    <row r="363" spans="1:7" s="1" customFormat="1" ht="26" outlineLevel="2" x14ac:dyDescent="0.35">
      <c r="A363" s="2">
        <v>44926</v>
      </c>
      <c r="B363" s="3" t="s">
        <v>166</v>
      </c>
      <c r="C363" s="4" t="s">
        <v>24</v>
      </c>
      <c r="D363" s="5">
        <v>-7235.8</v>
      </c>
      <c r="E363" s="3" t="s">
        <v>257</v>
      </c>
      <c r="F363" s="3" t="s">
        <v>258</v>
      </c>
      <c r="G363" s="20" t="s">
        <v>456</v>
      </c>
    </row>
    <row r="364" spans="1:7" s="1" customFormat="1" ht="13" outlineLevel="1" x14ac:dyDescent="0.35">
      <c r="A364" s="2"/>
      <c r="B364" s="3"/>
      <c r="C364" s="4"/>
      <c r="D364" s="5">
        <f>SUBTOTAL(9,D358:D363)</f>
        <v>12662.650000000005</v>
      </c>
      <c r="E364" s="18" t="s">
        <v>500</v>
      </c>
      <c r="F364" s="3"/>
      <c r="G364" s="20"/>
    </row>
    <row r="365" spans="1:7" s="1" customFormat="1" ht="39" outlineLevel="2" x14ac:dyDescent="0.35">
      <c r="A365" s="2">
        <v>44749</v>
      </c>
      <c r="B365" s="3" t="s">
        <v>7</v>
      </c>
      <c r="C365" s="4" t="s">
        <v>41</v>
      </c>
      <c r="D365" s="5">
        <v>38000</v>
      </c>
      <c r="E365" s="3" t="s">
        <v>42</v>
      </c>
      <c r="F365" s="3" t="s">
        <v>43</v>
      </c>
      <c r="G365" s="20" t="s">
        <v>253</v>
      </c>
    </row>
    <row r="366" spans="1:7" s="1" customFormat="1" ht="39" outlineLevel="2" x14ac:dyDescent="0.35">
      <c r="A366" s="2">
        <v>44926</v>
      </c>
      <c r="B366" s="3" t="s">
        <v>7</v>
      </c>
      <c r="C366" s="4" t="s">
        <v>41</v>
      </c>
      <c r="D366" s="5">
        <v>1610</v>
      </c>
      <c r="E366" s="3" t="s">
        <v>42</v>
      </c>
      <c r="F366" s="3" t="s">
        <v>43</v>
      </c>
      <c r="G366" s="20" t="s">
        <v>451</v>
      </c>
    </row>
    <row r="367" spans="1:7" s="1" customFormat="1" ht="13.5" outlineLevel="1" thickBot="1" x14ac:dyDescent="0.4">
      <c r="A367" s="11"/>
      <c r="B367" s="12"/>
      <c r="C367" s="13"/>
      <c r="D367" s="14">
        <f>SUBTOTAL(9,D365:D366)</f>
        <v>39610</v>
      </c>
      <c r="E367" s="34" t="s">
        <v>556</v>
      </c>
      <c r="F367" s="12"/>
      <c r="G367" s="21"/>
    </row>
    <row r="368" spans="1:7" s="1" customFormat="1" ht="13.5" thickBot="1" x14ac:dyDescent="0.4">
      <c r="A368" s="15"/>
      <c r="B368" s="16"/>
      <c r="C368" s="17"/>
      <c r="D368" s="35">
        <f>SUBTOTAL(9,D2:D366)</f>
        <v>7298136.9700000035</v>
      </c>
      <c r="E368" s="10" t="s">
        <v>463</v>
      </c>
      <c r="F368" s="16"/>
      <c r="G368" s="22"/>
    </row>
    <row r="369" spans="4:6" outlineLevel="1" x14ac:dyDescent="0.25">
      <c r="D369" s="33"/>
      <c r="E369" s="33"/>
      <c r="F369" s="31"/>
    </row>
    <row r="370" spans="4:6" outlineLevel="1" x14ac:dyDescent="0.25">
      <c r="D370" s="33"/>
      <c r="E370" s="33"/>
      <c r="F370" s="31"/>
    </row>
    <row r="371" spans="4:6" outlineLevel="1" x14ac:dyDescent="0.25">
      <c r="D371" s="33"/>
      <c r="E371" s="33"/>
      <c r="F371" s="31"/>
    </row>
    <row r="372" spans="4:6" outlineLevel="1" x14ac:dyDescent="0.25">
      <c r="D372" s="33"/>
      <c r="E372" s="33"/>
      <c r="F372" s="31"/>
    </row>
    <row r="373" spans="4:6" outlineLevel="1" x14ac:dyDescent="0.25">
      <c r="D373" s="33"/>
      <c r="E373" s="33"/>
      <c r="F373" s="31"/>
    </row>
    <row r="374" spans="4:6" outlineLevel="1" x14ac:dyDescent="0.25">
      <c r="D374" s="33"/>
      <c r="E374" s="33"/>
      <c r="F374" s="31"/>
    </row>
    <row r="375" spans="4:6" outlineLevel="1" x14ac:dyDescent="0.25">
      <c r="D375" s="33"/>
      <c r="E375" s="33"/>
      <c r="F375" s="31"/>
    </row>
    <row r="376" spans="4:6" outlineLevel="1" x14ac:dyDescent="0.25">
      <c r="D376" s="33"/>
      <c r="E376" s="33"/>
      <c r="F376" s="31"/>
    </row>
    <row r="377" spans="4:6" outlineLevel="1" x14ac:dyDescent="0.25">
      <c r="D377" s="33"/>
      <c r="E377" s="33"/>
      <c r="F377" s="31"/>
    </row>
    <row r="378" spans="4:6" outlineLevel="1" x14ac:dyDescent="0.25">
      <c r="D378" s="33"/>
      <c r="E378" s="33"/>
      <c r="F378" s="31"/>
    </row>
    <row r="379" spans="4:6" outlineLevel="1" x14ac:dyDescent="0.25">
      <c r="D379" s="33"/>
      <c r="E379" s="33"/>
      <c r="F379" s="31"/>
    </row>
    <row r="380" spans="4:6" outlineLevel="1" x14ac:dyDescent="0.25">
      <c r="D380" s="33"/>
      <c r="E380" s="33"/>
      <c r="F380" s="31"/>
    </row>
    <row r="381" spans="4:6" outlineLevel="1" x14ac:dyDescent="0.25">
      <c r="D381" s="33"/>
      <c r="E381" s="33"/>
      <c r="F381" s="31"/>
    </row>
    <row r="382" spans="4:6" outlineLevel="1" x14ac:dyDescent="0.25">
      <c r="D382" s="33"/>
      <c r="E382" s="33"/>
      <c r="F382" s="31"/>
    </row>
    <row r="383" spans="4:6" outlineLevel="1" x14ac:dyDescent="0.25">
      <c r="D383" s="33"/>
      <c r="E383" s="33"/>
      <c r="F383" s="31"/>
    </row>
    <row r="384" spans="4:6" outlineLevel="1" x14ac:dyDescent="0.25">
      <c r="D384" s="33"/>
      <c r="E384" s="33"/>
      <c r="F384" s="31"/>
    </row>
    <row r="385" spans="4:6" outlineLevel="1" x14ac:dyDescent="0.25">
      <c r="D385" s="33"/>
      <c r="E385" s="33"/>
      <c r="F385" s="31"/>
    </row>
    <row r="386" spans="4:6" outlineLevel="1" x14ac:dyDescent="0.25">
      <c r="D386" s="33"/>
      <c r="E386" s="33"/>
      <c r="F386" s="31"/>
    </row>
    <row r="387" spans="4:6" outlineLevel="1" x14ac:dyDescent="0.25">
      <c r="D387" s="33"/>
      <c r="E387" s="33"/>
      <c r="F387" s="31"/>
    </row>
    <row r="388" spans="4:6" outlineLevel="1" x14ac:dyDescent="0.25">
      <c r="D388" s="33"/>
      <c r="E388" s="33"/>
      <c r="F388" s="31"/>
    </row>
    <row r="389" spans="4:6" outlineLevel="1" x14ac:dyDescent="0.25">
      <c r="D389" s="33"/>
      <c r="E389" s="33"/>
      <c r="F389" s="31"/>
    </row>
    <row r="390" spans="4:6" outlineLevel="1" x14ac:dyDescent="0.25">
      <c r="D390" s="33"/>
      <c r="E390" s="33"/>
      <c r="F390" s="31"/>
    </row>
    <row r="391" spans="4:6" outlineLevel="1" x14ac:dyDescent="0.25">
      <c r="D391" s="33"/>
      <c r="E391" s="33"/>
      <c r="F391" s="31"/>
    </row>
    <row r="392" spans="4:6" outlineLevel="1" x14ac:dyDescent="0.25">
      <c r="D392" s="33"/>
      <c r="E392" s="33"/>
      <c r="F392" s="31"/>
    </row>
    <row r="393" spans="4:6" outlineLevel="1" x14ac:dyDescent="0.25">
      <c r="D393" s="33"/>
      <c r="E393" s="33"/>
      <c r="F393" s="31"/>
    </row>
    <row r="394" spans="4:6" outlineLevel="1" x14ac:dyDescent="0.25">
      <c r="D394" s="33"/>
      <c r="E394" s="33"/>
      <c r="F394" s="31"/>
    </row>
    <row r="395" spans="4:6" outlineLevel="1" x14ac:dyDescent="0.25">
      <c r="D395" s="33"/>
      <c r="E395" s="33"/>
      <c r="F395" s="31"/>
    </row>
    <row r="396" spans="4:6" outlineLevel="1" x14ac:dyDescent="0.25">
      <c r="D396" s="33"/>
      <c r="E396" s="33"/>
      <c r="F396" s="31"/>
    </row>
    <row r="397" spans="4:6" outlineLevel="1" x14ac:dyDescent="0.25">
      <c r="D397" s="33"/>
      <c r="E397" s="33"/>
      <c r="F397" s="31"/>
    </row>
    <row r="398" spans="4:6" outlineLevel="1" x14ac:dyDescent="0.25">
      <c r="D398" s="33"/>
      <c r="E398" s="33"/>
      <c r="F398" s="31"/>
    </row>
    <row r="399" spans="4:6" outlineLevel="1" x14ac:dyDescent="0.25">
      <c r="D399" s="33"/>
      <c r="E399" s="33"/>
      <c r="F399" s="31"/>
    </row>
    <row r="400" spans="4:6" outlineLevel="1" x14ac:dyDescent="0.25">
      <c r="D400" s="33"/>
      <c r="E400" s="33"/>
      <c r="F400" s="31"/>
    </row>
    <row r="401" spans="4:6" outlineLevel="1" x14ac:dyDescent="0.25">
      <c r="D401" s="33"/>
      <c r="E401" s="33"/>
      <c r="F401" s="31"/>
    </row>
    <row r="402" spans="4:6" outlineLevel="1" x14ac:dyDescent="0.25">
      <c r="D402" s="33"/>
      <c r="E402" s="33"/>
      <c r="F402" s="31"/>
    </row>
    <row r="403" spans="4:6" outlineLevel="1" x14ac:dyDescent="0.25">
      <c r="D403" s="33"/>
      <c r="E403" s="33"/>
      <c r="F403" s="31"/>
    </row>
    <row r="404" spans="4:6" outlineLevel="1" x14ac:dyDescent="0.25">
      <c r="D404" s="33"/>
      <c r="E404" s="33"/>
      <c r="F404" s="31"/>
    </row>
    <row r="405" spans="4:6" outlineLevel="1" x14ac:dyDescent="0.25">
      <c r="D405" s="33"/>
      <c r="E405" s="33"/>
      <c r="F405" s="31"/>
    </row>
    <row r="406" spans="4:6" outlineLevel="1" x14ac:dyDescent="0.25">
      <c r="D406" s="33"/>
      <c r="E406" s="33"/>
      <c r="F406" s="31"/>
    </row>
    <row r="407" spans="4:6" outlineLevel="1" x14ac:dyDescent="0.25">
      <c r="D407" s="33"/>
      <c r="E407" s="33"/>
      <c r="F407" s="31"/>
    </row>
    <row r="408" spans="4:6" outlineLevel="1" x14ac:dyDescent="0.25">
      <c r="D408" s="33"/>
      <c r="E408" s="33"/>
      <c r="F408" s="31"/>
    </row>
    <row r="409" spans="4:6" outlineLevel="1" x14ac:dyDescent="0.25">
      <c r="D409" s="33"/>
      <c r="E409" s="33"/>
      <c r="F409" s="31"/>
    </row>
    <row r="410" spans="4:6" outlineLevel="1" x14ac:dyDescent="0.25">
      <c r="D410" s="33"/>
      <c r="E410" s="33"/>
      <c r="F410" s="31"/>
    </row>
    <row r="411" spans="4:6" outlineLevel="1" x14ac:dyDescent="0.25">
      <c r="D411" s="33"/>
      <c r="E411" s="33"/>
      <c r="F411" s="31"/>
    </row>
    <row r="412" spans="4:6" outlineLevel="1" x14ac:dyDescent="0.25">
      <c r="D412" s="33"/>
      <c r="E412" s="33"/>
      <c r="F412" s="31"/>
    </row>
    <row r="413" spans="4:6" outlineLevel="1" x14ac:dyDescent="0.25">
      <c r="D413" s="33"/>
      <c r="E413" s="33"/>
      <c r="F413" s="31"/>
    </row>
    <row r="414" spans="4:6" outlineLevel="1" x14ac:dyDescent="0.25">
      <c r="D414" s="33"/>
      <c r="E414" s="33"/>
      <c r="F414" s="31"/>
    </row>
    <row r="415" spans="4:6" outlineLevel="1" x14ac:dyDescent="0.25"/>
    <row r="416" spans="4:6" outlineLevel="1" x14ac:dyDescent="0.25"/>
    <row r="417" outlineLevel="1" x14ac:dyDescent="0.25"/>
    <row r="418" outlineLevel="1" x14ac:dyDescent="0.25"/>
    <row r="419" outlineLevel="1" x14ac:dyDescent="0.25"/>
    <row r="420" outlineLevel="1" x14ac:dyDescent="0.25"/>
    <row r="421" outlineLevel="1" x14ac:dyDescent="0.25"/>
    <row r="422" outlineLevel="1" x14ac:dyDescent="0.25"/>
    <row r="423" outlineLevel="1" x14ac:dyDescent="0.25"/>
    <row r="424" outlineLevel="1" x14ac:dyDescent="0.25"/>
    <row r="425" outlineLevel="1" x14ac:dyDescent="0.25"/>
    <row r="426" outlineLevel="1" x14ac:dyDescent="0.25"/>
    <row r="427" outlineLevel="1" x14ac:dyDescent="0.25"/>
    <row r="428" outlineLevel="1" x14ac:dyDescent="0.25"/>
    <row r="429" outlineLevel="1" x14ac:dyDescent="0.25"/>
    <row r="430" outlineLevel="1" x14ac:dyDescent="0.25"/>
    <row r="431" outlineLevel="1" x14ac:dyDescent="0.25"/>
    <row r="432" outlineLevel="1" x14ac:dyDescent="0.25"/>
    <row r="433" outlineLevel="1" x14ac:dyDescent="0.25"/>
    <row r="434" outlineLevel="1" x14ac:dyDescent="0.25"/>
    <row r="435" outlineLevel="1" x14ac:dyDescent="0.25"/>
    <row r="436" outlineLevel="1" x14ac:dyDescent="0.25"/>
    <row r="437" outlineLevel="1" x14ac:dyDescent="0.25"/>
    <row r="438" outlineLevel="1" x14ac:dyDescent="0.25"/>
    <row r="439" outlineLevel="1" x14ac:dyDescent="0.25"/>
    <row r="440" outlineLevel="1" x14ac:dyDescent="0.25"/>
    <row r="441" outlineLevel="1" x14ac:dyDescent="0.25"/>
    <row r="442" outlineLevel="1" x14ac:dyDescent="0.25"/>
    <row r="443" outlineLevel="1" x14ac:dyDescent="0.25"/>
    <row r="444" outlineLevel="1" x14ac:dyDescent="0.25"/>
    <row r="445" outlineLevel="1" x14ac:dyDescent="0.25"/>
    <row r="446" outlineLevel="1" x14ac:dyDescent="0.25"/>
    <row r="447" outlineLevel="1" x14ac:dyDescent="0.25"/>
    <row r="448" outlineLevel="1" x14ac:dyDescent="0.25"/>
    <row r="449" outlineLevel="1" x14ac:dyDescent="0.25"/>
    <row r="450" outlineLevel="1" x14ac:dyDescent="0.25"/>
    <row r="451" outlineLevel="1" x14ac:dyDescent="0.25"/>
    <row r="452" outlineLevel="1" x14ac:dyDescent="0.25"/>
    <row r="453" outlineLevel="1" x14ac:dyDescent="0.25"/>
    <row r="454" outlineLevel="1" x14ac:dyDescent="0.25"/>
    <row r="455" outlineLevel="1" x14ac:dyDescent="0.25"/>
    <row r="456" outlineLevel="1" x14ac:dyDescent="0.25"/>
    <row r="457" outlineLevel="1" x14ac:dyDescent="0.25"/>
    <row r="458" outlineLevel="1" x14ac:dyDescent="0.25"/>
    <row r="459" outlineLevel="1" x14ac:dyDescent="0.25"/>
    <row r="460" outlineLevel="1" x14ac:dyDescent="0.25"/>
    <row r="461" outlineLevel="1" x14ac:dyDescent="0.25"/>
    <row r="462" outlineLevel="1" x14ac:dyDescent="0.25"/>
    <row r="463" outlineLevel="1" x14ac:dyDescent="0.25"/>
    <row r="464" outlineLevel="1" x14ac:dyDescent="0.25"/>
    <row r="465" outlineLevel="1" x14ac:dyDescent="0.25"/>
    <row r="466" outlineLevel="1" x14ac:dyDescent="0.25"/>
    <row r="467" outlineLevel="1" x14ac:dyDescent="0.25"/>
    <row r="468" outlineLevel="1" x14ac:dyDescent="0.25"/>
    <row r="469" outlineLevel="1" x14ac:dyDescent="0.25"/>
    <row r="470" outlineLevel="1" x14ac:dyDescent="0.25"/>
    <row r="471" outlineLevel="1" x14ac:dyDescent="0.25"/>
    <row r="472" outlineLevel="1" x14ac:dyDescent="0.25"/>
    <row r="473" outlineLevel="1" x14ac:dyDescent="0.25"/>
    <row r="474" outlineLevel="1" x14ac:dyDescent="0.25"/>
    <row r="475" outlineLevel="1" x14ac:dyDescent="0.25"/>
    <row r="476" outlineLevel="1" x14ac:dyDescent="0.25"/>
    <row r="477" outlineLevel="1" x14ac:dyDescent="0.25"/>
    <row r="478" outlineLevel="1" x14ac:dyDescent="0.25"/>
    <row r="479" outlineLevel="1" x14ac:dyDescent="0.25"/>
    <row r="480" outlineLevel="1" x14ac:dyDescent="0.25"/>
    <row r="481" outlineLevel="1" x14ac:dyDescent="0.25"/>
    <row r="482" outlineLevel="1" x14ac:dyDescent="0.25"/>
    <row r="483" outlineLevel="1" x14ac:dyDescent="0.25"/>
    <row r="484" outlineLevel="1" x14ac:dyDescent="0.25"/>
    <row r="485" outlineLevel="1" x14ac:dyDescent="0.25"/>
    <row r="486" outlineLevel="1" x14ac:dyDescent="0.25"/>
    <row r="487" outlineLevel="1" x14ac:dyDescent="0.25"/>
    <row r="488" outlineLevel="1" x14ac:dyDescent="0.25"/>
    <row r="489" outlineLevel="1" x14ac:dyDescent="0.25"/>
    <row r="490" outlineLevel="1" x14ac:dyDescent="0.25"/>
    <row r="491" outlineLevel="1" x14ac:dyDescent="0.25"/>
    <row r="492" outlineLevel="1" x14ac:dyDescent="0.25"/>
    <row r="493" outlineLevel="1" x14ac:dyDescent="0.25"/>
    <row r="494" outlineLevel="1" x14ac:dyDescent="0.25"/>
    <row r="495" outlineLevel="1" x14ac:dyDescent="0.25"/>
    <row r="496" outlineLevel="1" x14ac:dyDescent="0.25"/>
    <row r="497" outlineLevel="1" x14ac:dyDescent="0.25"/>
    <row r="498" outlineLevel="1" x14ac:dyDescent="0.25"/>
    <row r="499" outlineLevel="1" x14ac:dyDescent="0.25"/>
    <row r="500" outlineLevel="1" x14ac:dyDescent="0.25"/>
    <row r="501" outlineLevel="1" x14ac:dyDescent="0.25"/>
    <row r="502" outlineLevel="1" x14ac:dyDescent="0.25"/>
    <row r="503" outlineLevel="1" x14ac:dyDescent="0.25"/>
    <row r="504" outlineLevel="1" x14ac:dyDescent="0.25"/>
    <row r="505" outlineLevel="1" x14ac:dyDescent="0.25"/>
    <row r="506" outlineLevel="1" x14ac:dyDescent="0.25"/>
    <row r="507" outlineLevel="1" x14ac:dyDescent="0.25"/>
    <row r="508" outlineLevel="1" x14ac:dyDescent="0.25"/>
    <row r="509" outlineLevel="1" x14ac:dyDescent="0.25"/>
    <row r="510" outlineLevel="1" x14ac:dyDescent="0.25"/>
    <row r="511" outlineLevel="1" x14ac:dyDescent="0.25"/>
    <row r="512" outlineLevel="1" x14ac:dyDescent="0.25"/>
    <row r="513" outlineLevel="1" x14ac:dyDescent="0.25"/>
    <row r="514" outlineLevel="1" x14ac:dyDescent="0.25"/>
    <row r="515" outlineLevel="1" x14ac:dyDescent="0.25"/>
    <row r="516" outlineLevel="1" x14ac:dyDescent="0.25"/>
    <row r="517" outlineLevel="1" x14ac:dyDescent="0.25"/>
    <row r="518" outlineLevel="1" x14ac:dyDescent="0.25"/>
    <row r="519" outlineLevel="1" x14ac:dyDescent="0.25"/>
    <row r="520" outlineLevel="1" x14ac:dyDescent="0.25"/>
    <row r="521" outlineLevel="1" x14ac:dyDescent="0.25"/>
    <row r="522" outlineLevel="1" x14ac:dyDescent="0.25"/>
    <row r="523" outlineLevel="1" x14ac:dyDescent="0.25"/>
    <row r="524" outlineLevel="1" x14ac:dyDescent="0.25"/>
    <row r="525" outlineLevel="1" x14ac:dyDescent="0.25"/>
    <row r="526" outlineLevel="1" x14ac:dyDescent="0.25"/>
    <row r="527" outlineLevel="1" x14ac:dyDescent="0.25"/>
    <row r="528" outlineLevel="1" x14ac:dyDescent="0.25"/>
    <row r="529" outlineLevel="1" x14ac:dyDescent="0.25"/>
    <row r="530" outlineLevel="1" x14ac:dyDescent="0.25"/>
    <row r="531" outlineLevel="1" x14ac:dyDescent="0.25"/>
    <row r="532" outlineLevel="1" x14ac:dyDescent="0.25"/>
    <row r="533" outlineLevel="1" x14ac:dyDescent="0.25"/>
    <row r="534" outlineLevel="1" x14ac:dyDescent="0.25"/>
    <row r="535" outlineLevel="1" x14ac:dyDescent="0.25"/>
    <row r="536" outlineLevel="1" x14ac:dyDescent="0.25"/>
    <row r="537" outlineLevel="1" x14ac:dyDescent="0.25"/>
    <row r="538" outlineLevel="1" x14ac:dyDescent="0.25"/>
    <row r="539" outlineLevel="1" x14ac:dyDescent="0.25"/>
    <row r="540" outlineLevel="1" x14ac:dyDescent="0.25"/>
    <row r="541" outlineLevel="1" x14ac:dyDescent="0.25"/>
    <row r="542" outlineLevel="1" x14ac:dyDescent="0.25"/>
    <row r="543" outlineLevel="1" x14ac:dyDescent="0.25"/>
    <row r="544" outlineLevel="1" x14ac:dyDescent="0.25"/>
    <row r="545" outlineLevel="1" x14ac:dyDescent="0.25"/>
    <row r="546" outlineLevel="1" x14ac:dyDescent="0.25"/>
    <row r="547" outlineLevel="1" x14ac:dyDescent="0.25"/>
    <row r="548" outlineLevel="1" x14ac:dyDescent="0.25"/>
    <row r="549" outlineLevel="1" x14ac:dyDescent="0.25"/>
    <row r="550" outlineLevel="1" x14ac:dyDescent="0.25"/>
    <row r="551" outlineLevel="1" x14ac:dyDescent="0.25"/>
    <row r="552" outlineLevel="1" x14ac:dyDescent="0.25"/>
    <row r="553" outlineLevel="1" x14ac:dyDescent="0.25"/>
    <row r="554" outlineLevel="1" x14ac:dyDescent="0.25"/>
    <row r="555" outlineLevel="1" x14ac:dyDescent="0.25"/>
    <row r="556" outlineLevel="1" x14ac:dyDescent="0.25"/>
    <row r="557" outlineLevel="1" x14ac:dyDescent="0.25"/>
    <row r="558" outlineLevel="1" x14ac:dyDescent="0.25"/>
    <row r="559" outlineLevel="1" x14ac:dyDescent="0.25"/>
    <row r="560" outlineLevel="1" x14ac:dyDescent="0.25"/>
    <row r="561" outlineLevel="1" x14ac:dyDescent="0.25"/>
    <row r="562" outlineLevel="1" x14ac:dyDescent="0.25"/>
    <row r="563" outlineLevel="1" x14ac:dyDescent="0.25"/>
    <row r="564" outlineLevel="1" x14ac:dyDescent="0.25"/>
    <row r="565" outlineLevel="1" x14ac:dyDescent="0.25"/>
    <row r="566" outlineLevel="1" x14ac:dyDescent="0.25"/>
    <row r="567" outlineLevel="1" x14ac:dyDescent="0.25"/>
    <row r="568" outlineLevel="1" x14ac:dyDescent="0.25"/>
    <row r="569" outlineLevel="1" x14ac:dyDescent="0.25"/>
    <row r="570" outlineLevel="1" x14ac:dyDescent="0.25"/>
    <row r="571" outlineLevel="1" x14ac:dyDescent="0.25"/>
    <row r="572" outlineLevel="1" x14ac:dyDescent="0.25"/>
    <row r="573" outlineLevel="1" x14ac:dyDescent="0.25"/>
    <row r="574" outlineLevel="1" x14ac:dyDescent="0.25"/>
    <row r="575" outlineLevel="1" x14ac:dyDescent="0.25"/>
    <row r="576" outlineLevel="1" x14ac:dyDescent="0.25"/>
    <row r="577" outlineLevel="1" x14ac:dyDescent="0.25"/>
    <row r="578" outlineLevel="1" x14ac:dyDescent="0.25"/>
    <row r="579" outlineLevel="1" x14ac:dyDescent="0.25"/>
    <row r="580" outlineLevel="1" x14ac:dyDescent="0.25"/>
    <row r="581" outlineLevel="1" x14ac:dyDescent="0.25"/>
    <row r="582" outlineLevel="1" x14ac:dyDescent="0.25"/>
    <row r="583" outlineLevel="1" x14ac:dyDescent="0.25"/>
    <row r="584" outlineLevel="1" x14ac:dyDescent="0.25"/>
    <row r="585" outlineLevel="1" x14ac:dyDescent="0.25"/>
    <row r="586" outlineLevel="1" x14ac:dyDescent="0.25"/>
    <row r="587" outlineLevel="1" x14ac:dyDescent="0.25"/>
    <row r="588" outlineLevel="1" x14ac:dyDescent="0.25"/>
    <row r="589" outlineLevel="1" x14ac:dyDescent="0.25"/>
    <row r="590" outlineLevel="1" x14ac:dyDescent="0.25"/>
    <row r="591" outlineLevel="1" x14ac:dyDescent="0.25"/>
    <row r="592" outlineLevel="1" x14ac:dyDescent="0.25"/>
    <row r="593" outlineLevel="1" x14ac:dyDescent="0.25"/>
    <row r="594" outlineLevel="1" x14ac:dyDescent="0.25"/>
    <row r="595" outlineLevel="1" x14ac:dyDescent="0.25"/>
    <row r="596" outlineLevel="1" x14ac:dyDescent="0.25"/>
    <row r="597" outlineLevel="1" x14ac:dyDescent="0.25"/>
    <row r="598" outlineLevel="1" x14ac:dyDescent="0.25"/>
    <row r="599" outlineLevel="1" x14ac:dyDescent="0.25"/>
    <row r="600" outlineLevel="1" x14ac:dyDescent="0.25"/>
    <row r="601" outlineLevel="1" x14ac:dyDescent="0.25"/>
    <row r="602" outlineLevel="1" x14ac:dyDescent="0.25"/>
    <row r="603" outlineLevel="1" x14ac:dyDescent="0.25"/>
    <row r="604" outlineLevel="1" x14ac:dyDescent="0.25"/>
    <row r="605" outlineLevel="1" x14ac:dyDescent="0.25"/>
    <row r="606" outlineLevel="1" x14ac:dyDescent="0.25"/>
    <row r="607" outlineLevel="1" x14ac:dyDescent="0.25"/>
    <row r="608" outlineLevel="1" x14ac:dyDescent="0.25"/>
    <row r="609" outlineLevel="1" x14ac:dyDescent="0.25"/>
    <row r="610" outlineLevel="1" x14ac:dyDescent="0.25"/>
    <row r="611" outlineLevel="1" x14ac:dyDescent="0.25"/>
    <row r="612" outlineLevel="1" x14ac:dyDescent="0.25"/>
    <row r="613" outlineLevel="1" x14ac:dyDescent="0.25"/>
    <row r="614" outlineLevel="1" x14ac:dyDescent="0.25"/>
    <row r="615" outlineLevel="1" x14ac:dyDescent="0.25"/>
    <row r="616" outlineLevel="1" x14ac:dyDescent="0.25"/>
    <row r="617" outlineLevel="1" x14ac:dyDescent="0.25"/>
    <row r="618" outlineLevel="1" x14ac:dyDescent="0.25"/>
    <row r="619" outlineLevel="1" x14ac:dyDescent="0.25"/>
    <row r="620" outlineLevel="1" x14ac:dyDescent="0.25"/>
    <row r="621" outlineLevel="1" x14ac:dyDescent="0.25"/>
    <row r="622" outlineLevel="1" x14ac:dyDescent="0.25"/>
    <row r="623" outlineLevel="1" x14ac:dyDescent="0.25"/>
    <row r="624" outlineLevel="1" x14ac:dyDescent="0.25"/>
    <row r="625" outlineLevel="1" x14ac:dyDescent="0.25"/>
    <row r="626" outlineLevel="1" x14ac:dyDescent="0.25"/>
    <row r="627" outlineLevel="1" x14ac:dyDescent="0.25"/>
    <row r="628" outlineLevel="1" x14ac:dyDescent="0.25"/>
    <row r="629" outlineLevel="1" x14ac:dyDescent="0.25"/>
    <row r="630" outlineLevel="1" x14ac:dyDescent="0.25"/>
    <row r="631" outlineLevel="1" x14ac:dyDescent="0.25"/>
    <row r="632" outlineLevel="1" x14ac:dyDescent="0.25"/>
    <row r="633" outlineLevel="1" x14ac:dyDescent="0.25"/>
    <row r="634" outlineLevel="1" x14ac:dyDescent="0.25"/>
    <row r="635" outlineLevel="1" x14ac:dyDescent="0.25"/>
    <row r="636" outlineLevel="1" x14ac:dyDescent="0.25"/>
    <row r="637" outlineLevel="1" x14ac:dyDescent="0.25"/>
    <row r="638" outlineLevel="1" x14ac:dyDescent="0.25"/>
    <row r="639" outlineLevel="1" x14ac:dyDescent="0.25"/>
    <row r="640" outlineLevel="1" x14ac:dyDescent="0.25"/>
    <row r="641" outlineLevel="1" x14ac:dyDescent="0.25"/>
    <row r="642" outlineLevel="1" x14ac:dyDescent="0.25"/>
    <row r="643" outlineLevel="1" x14ac:dyDescent="0.25"/>
    <row r="644" outlineLevel="1" x14ac:dyDescent="0.25"/>
    <row r="645" outlineLevel="1" x14ac:dyDescent="0.25"/>
    <row r="646" outlineLevel="1" x14ac:dyDescent="0.25"/>
    <row r="647" outlineLevel="1" x14ac:dyDescent="0.25"/>
    <row r="648" outlineLevel="1" x14ac:dyDescent="0.25"/>
    <row r="649" outlineLevel="1" x14ac:dyDescent="0.25"/>
    <row r="650" outlineLevel="1" x14ac:dyDescent="0.25"/>
    <row r="651" outlineLevel="1" x14ac:dyDescent="0.25"/>
    <row r="652" outlineLevel="1" x14ac:dyDescent="0.25"/>
    <row r="653" outlineLevel="1" x14ac:dyDescent="0.25"/>
    <row r="654" outlineLevel="1" x14ac:dyDescent="0.25"/>
    <row r="655" outlineLevel="1" x14ac:dyDescent="0.25"/>
    <row r="656" outlineLevel="1" x14ac:dyDescent="0.25"/>
    <row r="657" outlineLevel="1" x14ac:dyDescent="0.25"/>
    <row r="658" outlineLevel="1" x14ac:dyDescent="0.25"/>
    <row r="659" outlineLevel="1" x14ac:dyDescent="0.25"/>
    <row r="660" outlineLevel="1" x14ac:dyDescent="0.25"/>
    <row r="661" outlineLevel="1" x14ac:dyDescent="0.25"/>
    <row r="662" outlineLevel="1" x14ac:dyDescent="0.25"/>
    <row r="663" outlineLevel="1" x14ac:dyDescent="0.25"/>
    <row r="664" outlineLevel="1" x14ac:dyDescent="0.25"/>
    <row r="665" outlineLevel="1" x14ac:dyDescent="0.25"/>
    <row r="666" outlineLevel="1" x14ac:dyDescent="0.25"/>
    <row r="667" outlineLevel="1" x14ac:dyDescent="0.25"/>
    <row r="668" outlineLevel="1" x14ac:dyDescent="0.25"/>
    <row r="669" outlineLevel="1" x14ac:dyDescent="0.25"/>
    <row r="670" outlineLevel="1" x14ac:dyDescent="0.25"/>
    <row r="671" outlineLevel="1" x14ac:dyDescent="0.25"/>
    <row r="672" outlineLevel="1" x14ac:dyDescent="0.25"/>
    <row r="673" outlineLevel="1" x14ac:dyDescent="0.25"/>
    <row r="674" outlineLevel="1" x14ac:dyDescent="0.25"/>
    <row r="675" outlineLevel="1" x14ac:dyDescent="0.25"/>
    <row r="676" outlineLevel="1" x14ac:dyDescent="0.25"/>
    <row r="677" outlineLevel="1" x14ac:dyDescent="0.25"/>
    <row r="678" outlineLevel="1" x14ac:dyDescent="0.25"/>
    <row r="679" outlineLevel="1" x14ac:dyDescent="0.25"/>
    <row r="680" outlineLevel="1" x14ac:dyDescent="0.25"/>
    <row r="681" outlineLevel="1" x14ac:dyDescent="0.25"/>
    <row r="682" outlineLevel="1" x14ac:dyDescent="0.25"/>
    <row r="683" outlineLevel="1" x14ac:dyDescent="0.25"/>
    <row r="684" outlineLevel="1" x14ac:dyDescent="0.25"/>
    <row r="685" outlineLevel="1" x14ac:dyDescent="0.25"/>
    <row r="686" outlineLevel="1" x14ac:dyDescent="0.25"/>
    <row r="687" outlineLevel="1" x14ac:dyDescent="0.25"/>
    <row r="688" outlineLevel="1" x14ac:dyDescent="0.25"/>
    <row r="689" outlineLevel="1" x14ac:dyDescent="0.25"/>
    <row r="690" outlineLevel="1" x14ac:dyDescent="0.25"/>
    <row r="691" outlineLevel="1" x14ac:dyDescent="0.25"/>
    <row r="692" outlineLevel="1" x14ac:dyDescent="0.25"/>
    <row r="693" outlineLevel="1" x14ac:dyDescent="0.25"/>
    <row r="694" outlineLevel="1" x14ac:dyDescent="0.25"/>
    <row r="695" outlineLevel="1" x14ac:dyDescent="0.25"/>
    <row r="696" outlineLevel="1" x14ac:dyDescent="0.25"/>
    <row r="697" outlineLevel="1" x14ac:dyDescent="0.25"/>
    <row r="698" outlineLevel="1" x14ac:dyDescent="0.25"/>
    <row r="699" outlineLevel="1" x14ac:dyDescent="0.25"/>
    <row r="700" outlineLevel="1" x14ac:dyDescent="0.25"/>
    <row r="701" outlineLevel="1" x14ac:dyDescent="0.25"/>
    <row r="702" outlineLevel="1" x14ac:dyDescent="0.25"/>
    <row r="703" outlineLevel="1" x14ac:dyDescent="0.25"/>
    <row r="704" outlineLevel="1" x14ac:dyDescent="0.25"/>
    <row r="705" outlineLevel="1" x14ac:dyDescent="0.25"/>
    <row r="706" outlineLevel="1" x14ac:dyDescent="0.25"/>
    <row r="707" outlineLevel="1" x14ac:dyDescent="0.25"/>
    <row r="708" outlineLevel="1" x14ac:dyDescent="0.25"/>
    <row r="709" outlineLevel="1" x14ac:dyDescent="0.25"/>
    <row r="710" outlineLevel="1" x14ac:dyDescent="0.25"/>
    <row r="711" outlineLevel="1" x14ac:dyDescent="0.25"/>
    <row r="712" outlineLevel="1" x14ac:dyDescent="0.25"/>
    <row r="713" outlineLevel="1" x14ac:dyDescent="0.25"/>
    <row r="714" outlineLevel="1" x14ac:dyDescent="0.25"/>
    <row r="715" outlineLevel="1" x14ac:dyDescent="0.25"/>
    <row r="716" outlineLevel="1" x14ac:dyDescent="0.25"/>
    <row r="717" outlineLevel="1" x14ac:dyDescent="0.25"/>
    <row r="718" outlineLevel="1" x14ac:dyDescent="0.25"/>
    <row r="719" outlineLevel="1" x14ac:dyDescent="0.25"/>
    <row r="720" outlineLevel="1" x14ac:dyDescent="0.25"/>
    <row r="721" outlineLevel="1" x14ac:dyDescent="0.25"/>
    <row r="722" outlineLevel="1" x14ac:dyDescent="0.25"/>
    <row r="723" outlineLevel="1" x14ac:dyDescent="0.25"/>
    <row r="724" outlineLevel="1" x14ac:dyDescent="0.25"/>
    <row r="725" outlineLevel="1" x14ac:dyDescent="0.25"/>
    <row r="726" outlineLevel="1" x14ac:dyDescent="0.25"/>
    <row r="727" outlineLevel="1" x14ac:dyDescent="0.25"/>
    <row r="728" outlineLevel="1" x14ac:dyDescent="0.25"/>
    <row r="729" outlineLevel="1" x14ac:dyDescent="0.25"/>
    <row r="730" outlineLevel="1" x14ac:dyDescent="0.25"/>
    <row r="731" outlineLevel="1" x14ac:dyDescent="0.25"/>
    <row r="732" outlineLevel="1" x14ac:dyDescent="0.25"/>
    <row r="733" outlineLevel="1" x14ac:dyDescent="0.25"/>
    <row r="734" outlineLevel="1" x14ac:dyDescent="0.25"/>
    <row r="735" outlineLevel="1" x14ac:dyDescent="0.25"/>
    <row r="736" outlineLevel="1" x14ac:dyDescent="0.25"/>
    <row r="737" outlineLevel="1" x14ac:dyDescent="0.25"/>
    <row r="738" outlineLevel="1" x14ac:dyDescent="0.25"/>
    <row r="739" outlineLevel="1" x14ac:dyDescent="0.25"/>
    <row r="740" outlineLevel="1" x14ac:dyDescent="0.25"/>
    <row r="741" outlineLevel="1" x14ac:dyDescent="0.25"/>
    <row r="742" outlineLevel="1" x14ac:dyDescent="0.25"/>
    <row r="743" outlineLevel="1" x14ac:dyDescent="0.25"/>
    <row r="744" outlineLevel="1" x14ac:dyDescent="0.25"/>
    <row r="745" outlineLevel="1" x14ac:dyDescent="0.25"/>
    <row r="746" outlineLevel="1" x14ac:dyDescent="0.25"/>
    <row r="747" outlineLevel="1" x14ac:dyDescent="0.25"/>
    <row r="748" outlineLevel="1" x14ac:dyDescent="0.25"/>
    <row r="749" outlineLevel="1" x14ac:dyDescent="0.25"/>
    <row r="750" outlineLevel="1" x14ac:dyDescent="0.25"/>
    <row r="751" outlineLevel="1" x14ac:dyDescent="0.25"/>
    <row r="752" outlineLevel="1" x14ac:dyDescent="0.25"/>
    <row r="753" outlineLevel="1" x14ac:dyDescent="0.25"/>
    <row r="754" outlineLevel="1" x14ac:dyDescent="0.25"/>
    <row r="755" outlineLevel="1" x14ac:dyDescent="0.25"/>
    <row r="756" outlineLevel="1" x14ac:dyDescent="0.25"/>
    <row r="757" outlineLevel="1" x14ac:dyDescent="0.25"/>
    <row r="758" outlineLevel="1" x14ac:dyDescent="0.25"/>
    <row r="759" outlineLevel="1" x14ac:dyDescent="0.25"/>
    <row r="760" outlineLevel="1" x14ac:dyDescent="0.25"/>
    <row r="761" outlineLevel="1" x14ac:dyDescent="0.25"/>
    <row r="762" outlineLevel="1" x14ac:dyDescent="0.25"/>
    <row r="763" outlineLevel="1" x14ac:dyDescent="0.25"/>
    <row r="764" outlineLevel="1" x14ac:dyDescent="0.25"/>
    <row r="765" outlineLevel="1" x14ac:dyDescent="0.25"/>
    <row r="766" outlineLevel="1" x14ac:dyDescent="0.25"/>
    <row r="767" outlineLevel="1" x14ac:dyDescent="0.25"/>
    <row r="768" outlineLevel="1" x14ac:dyDescent="0.25"/>
    <row r="769" outlineLevel="1" x14ac:dyDescent="0.25"/>
    <row r="770" outlineLevel="1" x14ac:dyDescent="0.25"/>
    <row r="771" outlineLevel="1" x14ac:dyDescent="0.25"/>
    <row r="772" outlineLevel="1" x14ac:dyDescent="0.25"/>
    <row r="773" outlineLevel="1" x14ac:dyDescent="0.25"/>
    <row r="774" outlineLevel="1" x14ac:dyDescent="0.25"/>
    <row r="775" outlineLevel="1" x14ac:dyDescent="0.25"/>
    <row r="776" outlineLevel="1" x14ac:dyDescent="0.25"/>
    <row r="777" outlineLevel="1" x14ac:dyDescent="0.25"/>
    <row r="778" outlineLevel="1" x14ac:dyDescent="0.25"/>
    <row r="779" outlineLevel="1" x14ac:dyDescent="0.25"/>
    <row r="780" outlineLevel="1" x14ac:dyDescent="0.25"/>
    <row r="781" outlineLevel="1" x14ac:dyDescent="0.25"/>
    <row r="782" outlineLevel="1" x14ac:dyDescent="0.25"/>
    <row r="783" outlineLevel="1" x14ac:dyDescent="0.25"/>
    <row r="784" outlineLevel="1" x14ac:dyDescent="0.25"/>
    <row r="785" outlineLevel="1" x14ac:dyDescent="0.25"/>
    <row r="786" outlineLevel="1" x14ac:dyDescent="0.25"/>
    <row r="787" outlineLevel="1" x14ac:dyDescent="0.25"/>
    <row r="788" outlineLevel="1" x14ac:dyDescent="0.25"/>
    <row r="789" outlineLevel="1" x14ac:dyDescent="0.25"/>
    <row r="790" outlineLevel="1" x14ac:dyDescent="0.25"/>
    <row r="791" outlineLevel="1" x14ac:dyDescent="0.25"/>
    <row r="792" outlineLevel="1" x14ac:dyDescent="0.25"/>
    <row r="793" outlineLevel="1" x14ac:dyDescent="0.25"/>
    <row r="794" outlineLevel="1" x14ac:dyDescent="0.25"/>
    <row r="795" outlineLevel="1" x14ac:dyDescent="0.25"/>
    <row r="796" outlineLevel="1" x14ac:dyDescent="0.25"/>
    <row r="797" outlineLevel="1" x14ac:dyDescent="0.25"/>
    <row r="798" outlineLevel="1" x14ac:dyDescent="0.25"/>
    <row r="799" outlineLevel="1" x14ac:dyDescent="0.25"/>
    <row r="800" outlineLevel="1" x14ac:dyDescent="0.25"/>
    <row r="801" outlineLevel="1" x14ac:dyDescent="0.25"/>
    <row r="802" outlineLevel="1" x14ac:dyDescent="0.25"/>
    <row r="803" outlineLevel="1" x14ac:dyDescent="0.25"/>
    <row r="804" outlineLevel="1" x14ac:dyDescent="0.25"/>
    <row r="805" outlineLevel="1" x14ac:dyDescent="0.25"/>
    <row r="806" outlineLevel="1" x14ac:dyDescent="0.25"/>
    <row r="807" outlineLevel="1" x14ac:dyDescent="0.25"/>
    <row r="808" outlineLevel="1" x14ac:dyDescent="0.25"/>
    <row r="809" outlineLevel="1" x14ac:dyDescent="0.25"/>
    <row r="810" outlineLevel="1" x14ac:dyDescent="0.25"/>
    <row r="811" outlineLevel="1" x14ac:dyDescent="0.25"/>
    <row r="812" outlineLevel="1" x14ac:dyDescent="0.25"/>
    <row r="813" outlineLevel="1" x14ac:dyDescent="0.25"/>
    <row r="814" outlineLevel="1" x14ac:dyDescent="0.25"/>
    <row r="815" outlineLevel="1" x14ac:dyDescent="0.25"/>
    <row r="816" outlineLevel="1" x14ac:dyDescent="0.25"/>
    <row r="817" outlineLevel="1" x14ac:dyDescent="0.25"/>
    <row r="818" outlineLevel="1" x14ac:dyDescent="0.25"/>
    <row r="819" outlineLevel="1" x14ac:dyDescent="0.25"/>
    <row r="820" outlineLevel="1" x14ac:dyDescent="0.25"/>
    <row r="821" outlineLevel="1" x14ac:dyDescent="0.25"/>
    <row r="822" outlineLevel="1" x14ac:dyDescent="0.25"/>
    <row r="823" outlineLevel="1" x14ac:dyDescent="0.25"/>
    <row r="824" outlineLevel="1" x14ac:dyDescent="0.25"/>
    <row r="825" outlineLevel="1" x14ac:dyDescent="0.25"/>
    <row r="826" outlineLevel="1" x14ac:dyDescent="0.25"/>
    <row r="827" outlineLevel="1" x14ac:dyDescent="0.25"/>
    <row r="828" outlineLevel="1" x14ac:dyDescent="0.25"/>
    <row r="829" outlineLevel="1" x14ac:dyDescent="0.25"/>
    <row r="830" outlineLevel="1" x14ac:dyDescent="0.25"/>
    <row r="831" outlineLevel="1" x14ac:dyDescent="0.25"/>
    <row r="832" outlineLevel="1" x14ac:dyDescent="0.25"/>
    <row r="833" outlineLevel="1" x14ac:dyDescent="0.25"/>
    <row r="834" outlineLevel="1" x14ac:dyDescent="0.25"/>
    <row r="835" outlineLevel="1" x14ac:dyDescent="0.25"/>
    <row r="836" outlineLevel="1" x14ac:dyDescent="0.25"/>
    <row r="837" outlineLevel="1" x14ac:dyDescent="0.25"/>
    <row r="838" outlineLevel="1" x14ac:dyDescent="0.25"/>
    <row r="839" outlineLevel="1" x14ac:dyDescent="0.25"/>
    <row r="840" outlineLevel="1" x14ac:dyDescent="0.25"/>
    <row r="841" outlineLevel="1" x14ac:dyDescent="0.25"/>
    <row r="842" outlineLevel="1" x14ac:dyDescent="0.25"/>
    <row r="843" outlineLevel="1" x14ac:dyDescent="0.25"/>
    <row r="844" outlineLevel="1" x14ac:dyDescent="0.25"/>
    <row r="845" outlineLevel="1" x14ac:dyDescent="0.25"/>
    <row r="846" outlineLevel="1" x14ac:dyDescent="0.25"/>
    <row r="847" outlineLevel="1" x14ac:dyDescent="0.25"/>
    <row r="848" outlineLevel="1" x14ac:dyDescent="0.25"/>
    <row r="849" outlineLevel="1" x14ac:dyDescent="0.25"/>
    <row r="850" outlineLevel="1" x14ac:dyDescent="0.25"/>
    <row r="851" outlineLevel="1" x14ac:dyDescent="0.25"/>
    <row r="852" outlineLevel="1" x14ac:dyDescent="0.25"/>
    <row r="853" outlineLevel="1" x14ac:dyDescent="0.25"/>
    <row r="854" outlineLevel="1" x14ac:dyDescent="0.25"/>
    <row r="855" outlineLevel="1" x14ac:dyDescent="0.25"/>
    <row r="856" outlineLevel="1" x14ac:dyDescent="0.25"/>
    <row r="857" outlineLevel="1" x14ac:dyDescent="0.25"/>
    <row r="858" outlineLevel="1" x14ac:dyDescent="0.25"/>
    <row r="859" outlineLevel="1" x14ac:dyDescent="0.25"/>
    <row r="860" outlineLevel="1" x14ac:dyDescent="0.25"/>
    <row r="861" outlineLevel="1" x14ac:dyDescent="0.25"/>
    <row r="862" outlineLevel="1" x14ac:dyDescent="0.25"/>
    <row r="863" outlineLevel="1" x14ac:dyDescent="0.25"/>
    <row r="864" outlineLevel="1" x14ac:dyDescent="0.25"/>
    <row r="865" outlineLevel="1" x14ac:dyDescent="0.25"/>
    <row r="866" outlineLevel="1" x14ac:dyDescent="0.25"/>
    <row r="867" outlineLevel="1" x14ac:dyDescent="0.25"/>
    <row r="868" outlineLevel="1" x14ac:dyDescent="0.25"/>
    <row r="869" outlineLevel="1" x14ac:dyDescent="0.25"/>
    <row r="870" outlineLevel="1" x14ac:dyDescent="0.25"/>
    <row r="871" outlineLevel="1" x14ac:dyDescent="0.25"/>
    <row r="872" outlineLevel="1" x14ac:dyDescent="0.25"/>
    <row r="873" outlineLevel="1" x14ac:dyDescent="0.25"/>
    <row r="874" outlineLevel="1" x14ac:dyDescent="0.25"/>
    <row r="875" outlineLevel="1" x14ac:dyDescent="0.25"/>
    <row r="876" outlineLevel="1" x14ac:dyDescent="0.25"/>
    <row r="877" outlineLevel="1" x14ac:dyDescent="0.25"/>
    <row r="878" outlineLevel="1" x14ac:dyDescent="0.25"/>
    <row r="879" outlineLevel="1" x14ac:dyDescent="0.25"/>
    <row r="880" outlineLevel="1" x14ac:dyDescent="0.25"/>
    <row r="881" outlineLevel="1" x14ac:dyDescent="0.25"/>
    <row r="882" outlineLevel="1" x14ac:dyDescent="0.25"/>
    <row r="883" outlineLevel="1" x14ac:dyDescent="0.25"/>
    <row r="884" outlineLevel="1" x14ac:dyDescent="0.25"/>
    <row r="885" outlineLevel="1" x14ac:dyDescent="0.25"/>
    <row r="886" outlineLevel="1" x14ac:dyDescent="0.25"/>
    <row r="887" outlineLevel="1" x14ac:dyDescent="0.25"/>
    <row r="888" outlineLevel="1" x14ac:dyDescent="0.25"/>
    <row r="889" outlineLevel="1" x14ac:dyDescent="0.25"/>
    <row r="890" outlineLevel="1" x14ac:dyDescent="0.25"/>
    <row r="891" outlineLevel="1" x14ac:dyDescent="0.25"/>
    <row r="892" outlineLevel="1" x14ac:dyDescent="0.25"/>
    <row r="893" outlineLevel="1" x14ac:dyDescent="0.25"/>
    <row r="894" outlineLevel="1" x14ac:dyDescent="0.25"/>
    <row r="895" outlineLevel="1" x14ac:dyDescent="0.25"/>
    <row r="896" outlineLevel="1" x14ac:dyDescent="0.25"/>
    <row r="897" outlineLevel="1" x14ac:dyDescent="0.25"/>
    <row r="898" outlineLevel="1" x14ac:dyDescent="0.25"/>
    <row r="899" outlineLevel="1" x14ac:dyDescent="0.25"/>
    <row r="900" outlineLevel="1" x14ac:dyDescent="0.25"/>
    <row r="901" outlineLevel="1" x14ac:dyDescent="0.25"/>
    <row r="902" outlineLevel="1" x14ac:dyDescent="0.25"/>
    <row r="903" outlineLevel="1" x14ac:dyDescent="0.25"/>
    <row r="904" outlineLevel="1" x14ac:dyDescent="0.25"/>
    <row r="905" outlineLevel="1" x14ac:dyDescent="0.25"/>
    <row r="906" outlineLevel="1" x14ac:dyDescent="0.25"/>
    <row r="907" outlineLevel="1" x14ac:dyDescent="0.25"/>
    <row r="908" outlineLevel="1" x14ac:dyDescent="0.25"/>
    <row r="909" outlineLevel="1" x14ac:dyDescent="0.25"/>
    <row r="910" outlineLevel="1" x14ac:dyDescent="0.25"/>
    <row r="911" outlineLevel="1" x14ac:dyDescent="0.25"/>
    <row r="912" outlineLevel="1" x14ac:dyDescent="0.25"/>
    <row r="913" outlineLevel="1" x14ac:dyDescent="0.25"/>
    <row r="914" outlineLevel="1" x14ac:dyDescent="0.25"/>
    <row r="915" outlineLevel="1" x14ac:dyDescent="0.25"/>
    <row r="916" outlineLevel="1" x14ac:dyDescent="0.25"/>
    <row r="917" outlineLevel="1" x14ac:dyDescent="0.25"/>
    <row r="918" outlineLevel="1" x14ac:dyDescent="0.25"/>
    <row r="919" outlineLevel="1" x14ac:dyDescent="0.25"/>
    <row r="920" outlineLevel="1" x14ac:dyDescent="0.25"/>
    <row r="921" outlineLevel="1" x14ac:dyDescent="0.25"/>
    <row r="922" outlineLevel="1" x14ac:dyDescent="0.25"/>
    <row r="923" outlineLevel="1" x14ac:dyDescent="0.25"/>
    <row r="924" outlineLevel="1" x14ac:dyDescent="0.25"/>
    <row r="925" outlineLevel="1" x14ac:dyDescent="0.25"/>
    <row r="926" outlineLevel="1" x14ac:dyDescent="0.25"/>
    <row r="927" outlineLevel="1" x14ac:dyDescent="0.25"/>
    <row r="928" outlineLevel="1" x14ac:dyDescent="0.25"/>
    <row r="929" outlineLevel="1" x14ac:dyDescent="0.25"/>
    <row r="930" outlineLevel="1" x14ac:dyDescent="0.25"/>
    <row r="931" outlineLevel="1" x14ac:dyDescent="0.25"/>
    <row r="932" outlineLevel="1" x14ac:dyDescent="0.25"/>
    <row r="933" outlineLevel="1" x14ac:dyDescent="0.25"/>
    <row r="934" outlineLevel="1" x14ac:dyDescent="0.25"/>
    <row r="935" outlineLevel="1" x14ac:dyDescent="0.25"/>
    <row r="936" outlineLevel="1" x14ac:dyDescent="0.25"/>
    <row r="937" outlineLevel="1" x14ac:dyDescent="0.25"/>
    <row r="938" outlineLevel="1" x14ac:dyDescent="0.25"/>
    <row r="939" outlineLevel="1" x14ac:dyDescent="0.25"/>
    <row r="940" outlineLevel="1" x14ac:dyDescent="0.25"/>
    <row r="941" outlineLevel="1" x14ac:dyDescent="0.25"/>
    <row r="942" outlineLevel="1" x14ac:dyDescent="0.25"/>
    <row r="943" outlineLevel="1" x14ac:dyDescent="0.25"/>
    <row r="944" outlineLevel="1" x14ac:dyDescent="0.25"/>
    <row r="945" outlineLevel="1" x14ac:dyDescent="0.25"/>
    <row r="946" outlineLevel="1" x14ac:dyDescent="0.25"/>
    <row r="947" outlineLevel="1" x14ac:dyDescent="0.25"/>
    <row r="948" outlineLevel="1" x14ac:dyDescent="0.25"/>
    <row r="949" outlineLevel="1" x14ac:dyDescent="0.25"/>
    <row r="950" outlineLevel="1" x14ac:dyDescent="0.25"/>
    <row r="951" outlineLevel="1" x14ac:dyDescent="0.25"/>
    <row r="952" outlineLevel="1" x14ac:dyDescent="0.25"/>
    <row r="953" outlineLevel="1" x14ac:dyDescent="0.25"/>
    <row r="954" outlineLevel="1" x14ac:dyDescent="0.25"/>
    <row r="955" outlineLevel="1" x14ac:dyDescent="0.25"/>
    <row r="956" outlineLevel="1" x14ac:dyDescent="0.25"/>
    <row r="957" outlineLevel="1" x14ac:dyDescent="0.25"/>
    <row r="958" outlineLevel="1" x14ac:dyDescent="0.25"/>
    <row r="959" outlineLevel="1" x14ac:dyDescent="0.25"/>
    <row r="960" outlineLevel="1" x14ac:dyDescent="0.25"/>
    <row r="961" outlineLevel="1" x14ac:dyDescent="0.25"/>
    <row r="962" outlineLevel="1" x14ac:dyDescent="0.25"/>
    <row r="963" outlineLevel="1" x14ac:dyDescent="0.25"/>
    <row r="964" outlineLevel="1" x14ac:dyDescent="0.25"/>
    <row r="965" outlineLevel="1" x14ac:dyDescent="0.25"/>
    <row r="966" outlineLevel="1" x14ac:dyDescent="0.25"/>
    <row r="967" outlineLevel="1" x14ac:dyDescent="0.25"/>
    <row r="968" outlineLevel="1" x14ac:dyDescent="0.25"/>
    <row r="969" outlineLevel="1" x14ac:dyDescent="0.25"/>
    <row r="970" outlineLevel="1" x14ac:dyDescent="0.25"/>
    <row r="971" outlineLevel="1" x14ac:dyDescent="0.25"/>
    <row r="972" outlineLevel="1" x14ac:dyDescent="0.25"/>
    <row r="973" outlineLevel="1" x14ac:dyDescent="0.25"/>
    <row r="974" outlineLevel="1" x14ac:dyDescent="0.25"/>
    <row r="975" outlineLevel="1" x14ac:dyDescent="0.25"/>
    <row r="976" outlineLevel="1" x14ac:dyDescent="0.25"/>
    <row r="977" outlineLevel="1" x14ac:dyDescent="0.25"/>
    <row r="978" outlineLevel="1" x14ac:dyDescent="0.25"/>
    <row r="979" outlineLevel="1" x14ac:dyDescent="0.25"/>
    <row r="980" outlineLevel="1" x14ac:dyDescent="0.25"/>
    <row r="981" outlineLevel="1" x14ac:dyDescent="0.25"/>
    <row r="982" outlineLevel="1" x14ac:dyDescent="0.25"/>
    <row r="983" outlineLevel="1" x14ac:dyDescent="0.25"/>
    <row r="984" outlineLevel="1" x14ac:dyDescent="0.25"/>
    <row r="985" outlineLevel="1" x14ac:dyDescent="0.25"/>
    <row r="986" outlineLevel="1" x14ac:dyDescent="0.25"/>
    <row r="987" outlineLevel="1" x14ac:dyDescent="0.25"/>
    <row r="988" outlineLevel="1" x14ac:dyDescent="0.25"/>
    <row r="989" outlineLevel="1" x14ac:dyDescent="0.25"/>
    <row r="990" outlineLevel="1" x14ac:dyDescent="0.25"/>
    <row r="991" outlineLevel="1" x14ac:dyDescent="0.25"/>
    <row r="992" outlineLevel="1" x14ac:dyDescent="0.25"/>
    <row r="993" outlineLevel="1" x14ac:dyDescent="0.25"/>
    <row r="994" outlineLevel="1" x14ac:dyDescent="0.25"/>
    <row r="995" outlineLevel="1" x14ac:dyDescent="0.25"/>
    <row r="996" outlineLevel="1" x14ac:dyDescent="0.25"/>
    <row r="997" outlineLevel="1" x14ac:dyDescent="0.25"/>
    <row r="998" outlineLevel="1" x14ac:dyDescent="0.25"/>
    <row r="999" outlineLevel="1" x14ac:dyDescent="0.25"/>
    <row r="1000" outlineLevel="1" x14ac:dyDescent="0.25"/>
    <row r="1001" outlineLevel="1" x14ac:dyDescent="0.25"/>
    <row r="1002" outlineLevel="1" x14ac:dyDescent="0.25"/>
    <row r="1003" outlineLevel="1" x14ac:dyDescent="0.25"/>
    <row r="1004" outlineLevel="1" x14ac:dyDescent="0.25"/>
    <row r="1005" outlineLevel="1" x14ac:dyDescent="0.25"/>
    <row r="1006" outlineLevel="1" x14ac:dyDescent="0.25"/>
    <row r="1007" outlineLevel="1" x14ac:dyDescent="0.25"/>
    <row r="1008" outlineLevel="1" x14ac:dyDescent="0.25"/>
    <row r="1009" outlineLevel="1" x14ac:dyDescent="0.25"/>
    <row r="1010" outlineLevel="1" x14ac:dyDescent="0.25"/>
    <row r="1011" outlineLevel="1" x14ac:dyDescent="0.25"/>
    <row r="1012" outlineLevel="1" x14ac:dyDescent="0.25"/>
    <row r="1013" outlineLevel="1" x14ac:dyDescent="0.25"/>
    <row r="1014" outlineLevel="1" x14ac:dyDescent="0.25"/>
    <row r="1015" outlineLevel="1" x14ac:dyDescent="0.25"/>
    <row r="1016" outlineLevel="1" x14ac:dyDescent="0.25"/>
    <row r="1017" outlineLevel="1" x14ac:dyDescent="0.25"/>
    <row r="1018" outlineLevel="1" x14ac:dyDescent="0.25"/>
    <row r="1019" outlineLevel="1" x14ac:dyDescent="0.25"/>
    <row r="1020" outlineLevel="1" x14ac:dyDescent="0.25"/>
    <row r="1021" outlineLevel="1" x14ac:dyDescent="0.25"/>
    <row r="1022" outlineLevel="1" x14ac:dyDescent="0.25"/>
    <row r="1023" outlineLevel="1" x14ac:dyDescent="0.25"/>
    <row r="1024" outlineLevel="1" x14ac:dyDescent="0.25"/>
    <row r="1025" outlineLevel="1" x14ac:dyDescent="0.25"/>
    <row r="1026" outlineLevel="1" x14ac:dyDescent="0.25"/>
    <row r="1027" outlineLevel="1" x14ac:dyDescent="0.25"/>
    <row r="1028" outlineLevel="1" x14ac:dyDescent="0.25"/>
    <row r="1029" outlineLevel="1" x14ac:dyDescent="0.25"/>
    <row r="1030" outlineLevel="1" x14ac:dyDescent="0.25"/>
    <row r="1031" outlineLevel="1" x14ac:dyDescent="0.25"/>
    <row r="1032" outlineLevel="1" x14ac:dyDescent="0.25"/>
    <row r="1033" outlineLevel="1" x14ac:dyDescent="0.25"/>
    <row r="1034" outlineLevel="1" x14ac:dyDescent="0.25"/>
    <row r="1035" outlineLevel="1" x14ac:dyDescent="0.25"/>
    <row r="1036" outlineLevel="1" x14ac:dyDescent="0.25"/>
    <row r="1037" outlineLevel="1" x14ac:dyDescent="0.25"/>
    <row r="1038" outlineLevel="1" x14ac:dyDescent="0.25"/>
    <row r="1039" outlineLevel="1" x14ac:dyDescent="0.25"/>
    <row r="1040" outlineLevel="1" x14ac:dyDescent="0.25"/>
    <row r="1041" outlineLevel="1" x14ac:dyDescent="0.25"/>
    <row r="1042" outlineLevel="1" x14ac:dyDescent="0.25"/>
    <row r="1043" outlineLevel="1" x14ac:dyDescent="0.25"/>
    <row r="1044" outlineLevel="1" x14ac:dyDescent="0.25"/>
    <row r="1045" outlineLevel="1" x14ac:dyDescent="0.25"/>
    <row r="1046" outlineLevel="1" x14ac:dyDescent="0.25"/>
    <row r="1047" outlineLevel="1" x14ac:dyDescent="0.25"/>
    <row r="1048" outlineLevel="1" x14ac:dyDescent="0.25"/>
    <row r="1049" outlineLevel="1" x14ac:dyDescent="0.25"/>
    <row r="1050" outlineLevel="1" x14ac:dyDescent="0.25"/>
    <row r="1051" outlineLevel="1" x14ac:dyDescent="0.25"/>
    <row r="1052" outlineLevel="1" x14ac:dyDescent="0.25"/>
    <row r="1053" outlineLevel="1" x14ac:dyDescent="0.25"/>
    <row r="1054" outlineLevel="1" x14ac:dyDescent="0.25"/>
    <row r="1055" outlineLevel="1" x14ac:dyDescent="0.25"/>
    <row r="1056" outlineLevel="1" x14ac:dyDescent="0.25"/>
    <row r="1057" outlineLevel="1" x14ac:dyDescent="0.25"/>
    <row r="1058" outlineLevel="1" x14ac:dyDescent="0.25"/>
    <row r="1059" outlineLevel="1" x14ac:dyDescent="0.25"/>
    <row r="1060" outlineLevel="1" x14ac:dyDescent="0.25"/>
    <row r="1061" outlineLevel="1" x14ac:dyDescent="0.25"/>
    <row r="1062" outlineLevel="1" x14ac:dyDescent="0.25"/>
    <row r="1063" outlineLevel="1" x14ac:dyDescent="0.25"/>
    <row r="1064" outlineLevel="1" x14ac:dyDescent="0.25"/>
    <row r="1065" outlineLevel="1" x14ac:dyDescent="0.25"/>
    <row r="1066" outlineLevel="1" x14ac:dyDescent="0.25"/>
    <row r="1067" outlineLevel="1" x14ac:dyDescent="0.25"/>
    <row r="1068" outlineLevel="1" x14ac:dyDescent="0.25"/>
    <row r="1069" outlineLevel="1" x14ac:dyDescent="0.25"/>
    <row r="1070" outlineLevel="1" x14ac:dyDescent="0.25"/>
    <row r="1071" outlineLevel="1" x14ac:dyDescent="0.25"/>
    <row r="1072" outlineLevel="1" x14ac:dyDescent="0.25"/>
    <row r="1073" outlineLevel="1" x14ac:dyDescent="0.25"/>
    <row r="1074" outlineLevel="1" x14ac:dyDescent="0.25"/>
    <row r="1075" outlineLevel="1" x14ac:dyDescent="0.25"/>
    <row r="1076" outlineLevel="1" x14ac:dyDescent="0.25"/>
    <row r="1077" outlineLevel="1" x14ac:dyDescent="0.25"/>
    <row r="1078" outlineLevel="1" x14ac:dyDescent="0.25"/>
    <row r="1079" outlineLevel="1" x14ac:dyDescent="0.25"/>
    <row r="1080" outlineLevel="1" x14ac:dyDescent="0.25"/>
    <row r="1081" outlineLevel="1" x14ac:dyDescent="0.25"/>
    <row r="1082" outlineLevel="1" x14ac:dyDescent="0.25"/>
    <row r="1083" outlineLevel="1" x14ac:dyDescent="0.25"/>
    <row r="1084" outlineLevel="1" x14ac:dyDescent="0.25"/>
    <row r="1085" outlineLevel="1" x14ac:dyDescent="0.25"/>
    <row r="1086" outlineLevel="1" x14ac:dyDescent="0.25"/>
    <row r="1087" outlineLevel="1" x14ac:dyDescent="0.25"/>
    <row r="1088" outlineLevel="1" x14ac:dyDescent="0.25"/>
    <row r="1089" outlineLevel="1" x14ac:dyDescent="0.25"/>
    <row r="1090" outlineLevel="1" x14ac:dyDescent="0.25"/>
    <row r="1091" outlineLevel="1" x14ac:dyDescent="0.25"/>
    <row r="1092" outlineLevel="1" x14ac:dyDescent="0.25"/>
    <row r="1093" outlineLevel="1" x14ac:dyDescent="0.25"/>
    <row r="1094" outlineLevel="1" x14ac:dyDescent="0.25"/>
    <row r="1095" outlineLevel="1" x14ac:dyDescent="0.25"/>
    <row r="1096" outlineLevel="1" x14ac:dyDescent="0.25"/>
    <row r="1097" outlineLevel="1" x14ac:dyDescent="0.25"/>
    <row r="1098" outlineLevel="1" x14ac:dyDescent="0.25"/>
    <row r="1099" outlineLevel="1" x14ac:dyDescent="0.25"/>
    <row r="1100" outlineLevel="1" x14ac:dyDescent="0.25"/>
    <row r="1101" outlineLevel="1" x14ac:dyDescent="0.25"/>
    <row r="1102" outlineLevel="1" x14ac:dyDescent="0.25"/>
    <row r="1103" outlineLevel="1" x14ac:dyDescent="0.25"/>
    <row r="1104" outlineLevel="1" x14ac:dyDescent="0.25"/>
    <row r="1105" outlineLevel="1" x14ac:dyDescent="0.25"/>
    <row r="1106" outlineLevel="1" x14ac:dyDescent="0.25"/>
    <row r="1107" outlineLevel="1" x14ac:dyDescent="0.25"/>
    <row r="1108" outlineLevel="1" x14ac:dyDescent="0.25"/>
    <row r="1109" outlineLevel="1" x14ac:dyDescent="0.25"/>
    <row r="1110" outlineLevel="1" x14ac:dyDescent="0.25"/>
    <row r="1111" outlineLevel="1" x14ac:dyDescent="0.25"/>
    <row r="1112" outlineLevel="1" x14ac:dyDescent="0.25"/>
    <row r="1113" outlineLevel="1" x14ac:dyDescent="0.25"/>
    <row r="1114" outlineLevel="1" x14ac:dyDescent="0.25"/>
    <row r="1115" outlineLevel="1" x14ac:dyDescent="0.25"/>
    <row r="1116" outlineLevel="1" x14ac:dyDescent="0.25"/>
    <row r="1117" outlineLevel="1" x14ac:dyDescent="0.25"/>
    <row r="1118" outlineLevel="1" x14ac:dyDescent="0.25"/>
    <row r="1119" outlineLevel="1" x14ac:dyDescent="0.25"/>
    <row r="1120" outlineLevel="1" x14ac:dyDescent="0.25"/>
    <row r="1121" outlineLevel="1" x14ac:dyDescent="0.25"/>
    <row r="1122" outlineLevel="1" x14ac:dyDescent="0.25"/>
    <row r="1123" outlineLevel="1" x14ac:dyDescent="0.25"/>
    <row r="1124" outlineLevel="1" x14ac:dyDescent="0.25"/>
    <row r="1125" outlineLevel="1" x14ac:dyDescent="0.25"/>
    <row r="1126" outlineLevel="1" x14ac:dyDescent="0.25"/>
    <row r="1127" outlineLevel="1" x14ac:dyDescent="0.25"/>
    <row r="1128" outlineLevel="1" x14ac:dyDescent="0.25"/>
    <row r="1129" outlineLevel="1" x14ac:dyDescent="0.25"/>
    <row r="1130" outlineLevel="1" x14ac:dyDescent="0.25"/>
    <row r="1131" outlineLevel="1" x14ac:dyDescent="0.25"/>
    <row r="1132" outlineLevel="1" x14ac:dyDescent="0.25"/>
    <row r="1133" outlineLevel="1" x14ac:dyDescent="0.25"/>
    <row r="1134" outlineLevel="1" x14ac:dyDescent="0.25"/>
    <row r="1135" outlineLevel="1" x14ac:dyDescent="0.25"/>
    <row r="1136" outlineLevel="1" x14ac:dyDescent="0.25"/>
    <row r="1137" outlineLevel="1" x14ac:dyDescent="0.25"/>
    <row r="1138" outlineLevel="1" x14ac:dyDescent="0.25"/>
    <row r="1139" outlineLevel="1" x14ac:dyDescent="0.25"/>
    <row r="1140" outlineLevel="1" x14ac:dyDescent="0.25"/>
    <row r="1141" outlineLevel="1" x14ac:dyDescent="0.25"/>
    <row r="1142" outlineLevel="1" x14ac:dyDescent="0.25"/>
    <row r="1143" outlineLevel="1" x14ac:dyDescent="0.25"/>
    <row r="1144" outlineLevel="1" x14ac:dyDescent="0.25"/>
    <row r="1145" outlineLevel="1" x14ac:dyDescent="0.25"/>
    <row r="1146" outlineLevel="1" x14ac:dyDescent="0.25"/>
    <row r="1147" outlineLevel="1" x14ac:dyDescent="0.25"/>
    <row r="1148" outlineLevel="1" x14ac:dyDescent="0.25"/>
    <row r="1149" outlineLevel="1" x14ac:dyDescent="0.25"/>
    <row r="1150" outlineLevel="1" x14ac:dyDescent="0.25"/>
    <row r="1151" outlineLevel="1" x14ac:dyDescent="0.25"/>
    <row r="1152" outlineLevel="1" x14ac:dyDescent="0.25"/>
    <row r="1153" outlineLevel="1" x14ac:dyDescent="0.25"/>
    <row r="1154" outlineLevel="1" x14ac:dyDescent="0.25"/>
    <row r="1155" outlineLevel="1" x14ac:dyDescent="0.25"/>
    <row r="1156" outlineLevel="1" x14ac:dyDescent="0.25"/>
    <row r="1157" outlineLevel="1" x14ac:dyDescent="0.25"/>
    <row r="1158" outlineLevel="1" x14ac:dyDescent="0.25"/>
    <row r="1159" outlineLevel="1" x14ac:dyDescent="0.25"/>
    <row r="1160" outlineLevel="1" x14ac:dyDescent="0.25"/>
    <row r="1161" outlineLevel="1" x14ac:dyDescent="0.25"/>
    <row r="1162" outlineLevel="1" x14ac:dyDescent="0.25"/>
    <row r="1163" outlineLevel="1" x14ac:dyDescent="0.25"/>
    <row r="1164" outlineLevel="1" x14ac:dyDescent="0.25"/>
    <row r="1165" outlineLevel="1" x14ac:dyDescent="0.25"/>
    <row r="1166" outlineLevel="1" x14ac:dyDescent="0.25"/>
    <row r="1167" outlineLevel="1" x14ac:dyDescent="0.25"/>
    <row r="1168" outlineLevel="1" x14ac:dyDescent="0.25"/>
    <row r="1169" outlineLevel="1" x14ac:dyDescent="0.25"/>
    <row r="1170" outlineLevel="1" x14ac:dyDescent="0.25"/>
    <row r="1171" outlineLevel="1" x14ac:dyDescent="0.25"/>
    <row r="1172" outlineLevel="1" x14ac:dyDescent="0.25"/>
    <row r="1173" outlineLevel="1" x14ac:dyDescent="0.25"/>
    <row r="1174" outlineLevel="1" x14ac:dyDescent="0.25"/>
    <row r="1175" outlineLevel="1" x14ac:dyDescent="0.25"/>
    <row r="1176" outlineLevel="1" x14ac:dyDescent="0.25"/>
    <row r="1177" outlineLevel="1" x14ac:dyDescent="0.25"/>
    <row r="1178" outlineLevel="1" x14ac:dyDescent="0.25"/>
    <row r="1179" outlineLevel="1" x14ac:dyDescent="0.25"/>
    <row r="1180" outlineLevel="1" x14ac:dyDescent="0.25"/>
    <row r="1181" outlineLevel="1" x14ac:dyDescent="0.25"/>
    <row r="1182" outlineLevel="1" x14ac:dyDescent="0.25"/>
    <row r="1183" outlineLevel="1" x14ac:dyDescent="0.25"/>
    <row r="1184" outlineLevel="1" x14ac:dyDescent="0.25"/>
    <row r="1185" outlineLevel="1" x14ac:dyDescent="0.25"/>
    <row r="1186" outlineLevel="1" x14ac:dyDescent="0.25"/>
    <row r="1187" outlineLevel="1" x14ac:dyDescent="0.25"/>
    <row r="1188" outlineLevel="1" x14ac:dyDescent="0.25"/>
    <row r="1189" outlineLevel="1" x14ac:dyDescent="0.25"/>
    <row r="1190" outlineLevel="1" x14ac:dyDescent="0.25"/>
    <row r="1191" outlineLevel="1" x14ac:dyDescent="0.25"/>
    <row r="1192" outlineLevel="1" x14ac:dyDescent="0.25"/>
    <row r="1193" outlineLevel="1" x14ac:dyDescent="0.25"/>
    <row r="1194" outlineLevel="1" x14ac:dyDescent="0.25"/>
    <row r="1195" outlineLevel="1" x14ac:dyDescent="0.25"/>
    <row r="1196" outlineLevel="1" x14ac:dyDescent="0.25"/>
    <row r="1197" outlineLevel="1" x14ac:dyDescent="0.25"/>
    <row r="1198" outlineLevel="1" x14ac:dyDescent="0.25"/>
    <row r="1199" outlineLevel="1" x14ac:dyDescent="0.25"/>
    <row r="1200" outlineLevel="1" x14ac:dyDescent="0.25"/>
    <row r="1201" outlineLevel="1" x14ac:dyDescent="0.25"/>
    <row r="1202" outlineLevel="1" x14ac:dyDescent="0.25"/>
    <row r="1203" outlineLevel="1" x14ac:dyDescent="0.25"/>
    <row r="1204" outlineLevel="1" x14ac:dyDescent="0.25"/>
    <row r="1205" outlineLevel="1" x14ac:dyDescent="0.25"/>
    <row r="1206" outlineLevel="1" x14ac:dyDescent="0.25"/>
    <row r="1207" outlineLevel="1" x14ac:dyDescent="0.25"/>
    <row r="1208" outlineLevel="1" x14ac:dyDescent="0.25"/>
    <row r="1209" outlineLevel="1" x14ac:dyDescent="0.25"/>
    <row r="1210" outlineLevel="1" x14ac:dyDescent="0.25"/>
    <row r="1211" outlineLevel="1" x14ac:dyDescent="0.25"/>
    <row r="1212" outlineLevel="1" x14ac:dyDescent="0.25"/>
    <row r="1213" outlineLevel="1" x14ac:dyDescent="0.25"/>
    <row r="1214" outlineLevel="1" x14ac:dyDescent="0.25"/>
    <row r="1215" outlineLevel="1" x14ac:dyDescent="0.25"/>
    <row r="1216" outlineLevel="1" x14ac:dyDescent="0.25"/>
    <row r="1217" outlineLevel="1" x14ac:dyDescent="0.25"/>
    <row r="1218" outlineLevel="1" x14ac:dyDescent="0.25"/>
    <row r="1219" outlineLevel="1" x14ac:dyDescent="0.25"/>
    <row r="1220" outlineLevel="1" x14ac:dyDescent="0.25"/>
    <row r="1221" outlineLevel="1" x14ac:dyDescent="0.25"/>
    <row r="1222" outlineLevel="1" x14ac:dyDescent="0.25"/>
    <row r="1223" outlineLevel="1" x14ac:dyDescent="0.25"/>
    <row r="1224" outlineLevel="1" x14ac:dyDescent="0.25"/>
    <row r="1225" outlineLevel="1" x14ac:dyDescent="0.25"/>
    <row r="1226" outlineLevel="1" x14ac:dyDescent="0.25"/>
    <row r="1227" outlineLevel="1" x14ac:dyDescent="0.25"/>
    <row r="1228" outlineLevel="1" x14ac:dyDescent="0.25"/>
    <row r="1229" outlineLevel="1" x14ac:dyDescent="0.25"/>
    <row r="1230" outlineLevel="1" x14ac:dyDescent="0.25"/>
    <row r="1231" outlineLevel="1" x14ac:dyDescent="0.25"/>
    <row r="1232" outlineLevel="1" x14ac:dyDescent="0.25"/>
    <row r="1233" outlineLevel="1" x14ac:dyDescent="0.25"/>
    <row r="1234" outlineLevel="1" x14ac:dyDescent="0.25"/>
    <row r="1235" outlineLevel="1" x14ac:dyDescent="0.25"/>
    <row r="1236" outlineLevel="1" x14ac:dyDescent="0.25"/>
    <row r="1237" outlineLevel="1" x14ac:dyDescent="0.25"/>
    <row r="1238" outlineLevel="1" x14ac:dyDescent="0.25"/>
    <row r="1239" outlineLevel="1" x14ac:dyDescent="0.25"/>
    <row r="1240" outlineLevel="1" x14ac:dyDescent="0.25"/>
    <row r="1241" outlineLevel="1" x14ac:dyDescent="0.25"/>
    <row r="1242" outlineLevel="1" x14ac:dyDescent="0.25"/>
    <row r="1243" outlineLevel="1" x14ac:dyDescent="0.25"/>
    <row r="1244" outlineLevel="1" x14ac:dyDescent="0.25"/>
    <row r="1245" outlineLevel="1" x14ac:dyDescent="0.25"/>
    <row r="1246" outlineLevel="1" x14ac:dyDescent="0.25"/>
    <row r="1247" outlineLevel="1" x14ac:dyDescent="0.25"/>
    <row r="1248" outlineLevel="1" x14ac:dyDescent="0.25"/>
    <row r="1249" outlineLevel="1" x14ac:dyDescent="0.25"/>
    <row r="1250" outlineLevel="1" x14ac:dyDescent="0.25"/>
    <row r="1251" outlineLevel="1" x14ac:dyDescent="0.25"/>
    <row r="1252" outlineLevel="1" x14ac:dyDescent="0.25"/>
    <row r="1253" outlineLevel="1" x14ac:dyDescent="0.25"/>
    <row r="1254" outlineLevel="1" x14ac:dyDescent="0.25"/>
    <row r="1255" outlineLevel="1" x14ac:dyDescent="0.25"/>
    <row r="1256" outlineLevel="1" x14ac:dyDescent="0.25"/>
    <row r="1257" outlineLevel="1" x14ac:dyDescent="0.25"/>
    <row r="1258" outlineLevel="1" x14ac:dyDescent="0.25"/>
    <row r="1259" outlineLevel="1" x14ac:dyDescent="0.25"/>
    <row r="1260" outlineLevel="1" x14ac:dyDescent="0.25"/>
    <row r="1261" outlineLevel="1" x14ac:dyDescent="0.25"/>
    <row r="1262" outlineLevel="1" x14ac:dyDescent="0.25"/>
    <row r="1263" outlineLevel="1" x14ac:dyDescent="0.25"/>
    <row r="1264" outlineLevel="1" x14ac:dyDescent="0.25"/>
    <row r="1265" outlineLevel="1" x14ac:dyDescent="0.25"/>
    <row r="1266" outlineLevel="1" x14ac:dyDescent="0.25"/>
    <row r="1267" outlineLevel="1" x14ac:dyDescent="0.25"/>
    <row r="1268" outlineLevel="1" x14ac:dyDescent="0.25"/>
    <row r="1269" outlineLevel="1" x14ac:dyDescent="0.25"/>
    <row r="1270" outlineLevel="1" x14ac:dyDescent="0.25"/>
    <row r="1271" outlineLevel="1" x14ac:dyDescent="0.25"/>
    <row r="1272" outlineLevel="1" x14ac:dyDescent="0.25"/>
    <row r="1273" outlineLevel="1" x14ac:dyDescent="0.25"/>
    <row r="1274" outlineLevel="1" x14ac:dyDescent="0.25"/>
    <row r="1275" outlineLevel="1" x14ac:dyDescent="0.25"/>
    <row r="1276" outlineLevel="1" x14ac:dyDescent="0.25"/>
    <row r="1277" outlineLevel="1" x14ac:dyDescent="0.25"/>
    <row r="1278" outlineLevel="1" x14ac:dyDescent="0.25"/>
    <row r="1279" outlineLevel="1" x14ac:dyDescent="0.25"/>
    <row r="1280" outlineLevel="1" x14ac:dyDescent="0.25"/>
    <row r="1281" outlineLevel="1" x14ac:dyDescent="0.25"/>
    <row r="1282" outlineLevel="1" x14ac:dyDescent="0.25"/>
    <row r="1283" outlineLevel="1" x14ac:dyDescent="0.25"/>
    <row r="1284" outlineLevel="1" x14ac:dyDescent="0.25"/>
    <row r="1285" outlineLevel="1" x14ac:dyDescent="0.25"/>
    <row r="1286" outlineLevel="1" x14ac:dyDescent="0.25"/>
    <row r="1287" outlineLevel="1" x14ac:dyDescent="0.25"/>
    <row r="1288" outlineLevel="1" x14ac:dyDescent="0.25"/>
    <row r="1289" outlineLevel="1" x14ac:dyDescent="0.25"/>
    <row r="1290" outlineLevel="1" x14ac:dyDescent="0.25"/>
    <row r="1291" outlineLevel="1" x14ac:dyDescent="0.25"/>
    <row r="1292" outlineLevel="1" x14ac:dyDescent="0.25"/>
    <row r="1293" outlineLevel="1" x14ac:dyDescent="0.25"/>
    <row r="1294" outlineLevel="1" x14ac:dyDescent="0.25"/>
    <row r="1295" outlineLevel="1" x14ac:dyDescent="0.25"/>
    <row r="1296" outlineLevel="1" x14ac:dyDescent="0.25"/>
    <row r="1297" outlineLevel="1" x14ac:dyDescent="0.25"/>
    <row r="1298" outlineLevel="1" x14ac:dyDescent="0.25"/>
    <row r="1299" outlineLevel="1" x14ac:dyDescent="0.25"/>
    <row r="1300" outlineLevel="1" x14ac:dyDescent="0.25"/>
    <row r="1301" outlineLevel="1" x14ac:dyDescent="0.25"/>
    <row r="1302" outlineLevel="1" x14ac:dyDescent="0.25"/>
    <row r="1303" outlineLevel="1" x14ac:dyDescent="0.25"/>
    <row r="1304" outlineLevel="1" x14ac:dyDescent="0.25"/>
    <row r="1305" outlineLevel="1" x14ac:dyDescent="0.25"/>
    <row r="1306" outlineLevel="1" x14ac:dyDescent="0.25"/>
    <row r="1307" outlineLevel="1" x14ac:dyDescent="0.25"/>
    <row r="1308" outlineLevel="1" x14ac:dyDescent="0.25"/>
    <row r="1309" outlineLevel="1" x14ac:dyDescent="0.25"/>
    <row r="1310" outlineLevel="1" x14ac:dyDescent="0.25"/>
    <row r="1311" outlineLevel="1" x14ac:dyDescent="0.25"/>
    <row r="1312" outlineLevel="1" x14ac:dyDescent="0.25"/>
    <row r="1313" outlineLevel="1" x14ac:dyDescent="0.25"/>
    <row r="1314" outlineLevel="1" x14ac:dyDescent="0.25"/>
    <row r="1315" outlineLevel="1" x14ac:dyDescent="0.25"/>
    <row r="1316" outlineLevel="1" x14ac:dyDescent="0.25"/>
    <row r="1317" outlineLevel="1" x14ac:dyDescent="0.25"/>
    <row r="1318" outlineLevel="1" x14ac:dyDescent="0.25"/>
    <row r="1319" outlineLevel="1" x14ac:dyDescent="0.25"/>
    <row r="1320" outlineLevel="1" x14ac:dyDescent="0.25"/>
    <row r="1321" outlineLevel="1" x14ac:dyDescent="0.25"/>
    <row r="1322" outlineLevel="1" x14ac:dyDescent="0.25"/>
    <row r="1323" outlineLevel="1" x14ac:dyDescent="0.25"/>
    <row r="1324" outlineLevel="1" x14ac:dyDescent="0.25"/>
    <row r="1325" outlineLevel="1" x14ac:dyDescent="0.25"/>
    <row r="1326" outlineLevel="1" x14ac:dyDescent="0.25"/>
    <row r="1327" outlineLevel="1" x14ac:dyDescent="0.25"/>
    <row r="1328" outlineLevel="1" x14ac:dyDescent="0.25"/>
    <row r="1329" outlineLevel="1" x14ac:dyDescent="0.25"/>
    <row r="1330" outlineLevel="1" x14ac:dyDescent="0.25"/>
    <row r="1331" outlineLevel="1" x14ac:dyDescent="0.25"/>
    <row r="1332" outlineLevel="1" x14ac:dyDescent="0.25"/>
    <row r="1333" outlineLevel="1" x14ac:dyDescent="0.25"/>
    <row r="1334" outlineLevel="1" x14ac:dyDescent="0.25"/>
    <row r="1335" outlineLevel="1" x14ac:dyDescent="0.25"/>
    <row r="1336" outlineLevel="1" x14ac:dyDescent="0.25"/>
    <row r="1337" outlineLevel="1" x14ac:dyDescent="0.25"/>
    <row r="1338" outlineLevel="1" x14ac:dyDescent="0.25"/>
    <row r="1339" outlineLevel="1" x14ac:dyDescent="0.25"/>
    <row r="1340" outlineLevel="1" x14ac:dyDescent="0.25"/>
    <row r="1341" outlineLevel="1" x14ac:dyDescent="0.25"/>
    <row r="1342" outlineLevel="1" x14ac:dyDescent="0.25"/>
    <row r="1343" outlineLevel="1" x14ac:dyDescent="0.25"/>
    <row r="1344" outlineLevel="1" x14ac:dyDescent="0.25"/>
    <row r="1345" outlineLevel="1" x14ac:dyDescent="0.25"/>
    <row r="1346" outlineLevel="1" x14ac:dyDescent="0.25"/>
    <row r="1347" outlineLevel="1" x14ac:dyDescent="0.25"/>
    <row r="1348" outlineLevel="1" x14ac:dyDescent="0.25"/>
    <row r="1349" outlineLevel="1" x14ac:dyDescent="0.25"/>
    <row r="1350" outlineLevel="1" x14ac:dyDescent="0.25"/>
    <row r="1351" outlineLevel="1" x14ac:dyDescent="0.25"/>
    <row r="1352" outlineLevel="1" x14ac:dyDescent="0.25"/>
    <row r="1353" outlineLevel="1" x14ac:dyDescent="0.25"/>
    <row r="1354" outlineLevel="1" x14ac:dyDescent="0.25"/>
    <row r="1355" outlineLevel="1" x14ac:dyDescent="0.25"/>
    <row r="1356" outlineLevel="1" x14ac:dyDescent="0.25"/>
    <row r="1357" outlineLevel="1" x14ac:dyDescent="0.25"/>
    <row r="1358" outlineLevel="1" x14ac:dyDescent="0.25"/>
    <row r="1359" outlineLevel="1" x14ac:dyDescent="0.25"/>
    <row r="1360" outlineLevel="1" x14ac:dyDescent="0.25"/>
    <row r="1361" outlineLevel="1" x14ac:dyDescent="0.25"/>
    <row r="1362" outlineLevel="1" x14ac:dyDescent="0.25"/>
    <row r="1363" outlineLevel="1" x14ac:dyDescent="0.25"/>
    <row r="1364" outlineLevel="1" x14ac:dyDescent="0.25"/>
    <row r="1365" outlineLevel="1" x14ac:dyDescent="0.25"/>
    <row r="1366" outlineLevel="1" x14ac:dyDescent="0.25"/>
    <row r="1367" outlineLevel="1" x14ac:dyDescent="0.25"/>
    <row r="1368" outlineLevel="1" x14ac:dyDescent="0.25"/>
    <row r="1369" outlineLevel="1" x14ac:dyDescent="0.25"/>
    <row r="1370" outlineLevel="1" x14ac:dyDescent="0.25"/>
    <row r="1371" outlineLevel="1" x14ac:dyDescent="0.25"/>
    <row r="1372" outlineLevel="1" x14ac:dyDescent="0.25"/>
    <row r="1373" outlineLevel="1" x14ac:dyDescent="0.25"/>
    <row r="1374" outlineLevel="1" x14ac:dyDescent="0.25"/>
    <row r="1375" outlineLevel="1" x14ac:dyDescent="0.25"/>
    <row r="1376" outlineLevel="1" x14ac:dyDescent="0.25"/>
    <row r="1377" outlineLevel="1" x14ac:dyDescent="0.25"/>
    <row r="1378" outlineLevel="1" x14ac:dyDescent="0.25"/>
    <row r="1379" outlineLevel="1" x14ac:dyDescent="0.25"/>
    <row r="1380" outlineLevel="1" x14ac:dyDescent="0.25"/>
    <row r="1381" outlineLevel="1" x14ac:dyDescent="0.25"/>
    <row r="1382" outlineLevel="1" x14ac:dyDescent="0.25"/>
    <row r="1383" outlineLevel="1" x14ac:dyDescent="0.25"/>
    <row r="1384" outlineLevel="1" x14ac:dyDescent="0.25"/>
    <row r="1385" outlineLevel="1" x14ac:dyDescent="0.25"/>
    <row r="1386" outlineLevel="1" x14ac:dyDescent="0.25"/>
    <row r="1387" outlineLevel="1" x14ac:dyDescent="0.25"/>
    <row r="1388" outlineLevel="1" x14ac:dyDescent="0.25"/>
    <row r="1389" outlineLevel="1" x14ac:dyDescent="0.25"/>
    <row r="1390" outlineLevel="1" x14ac:dyDescent="0.25"/>
    <row r="1391" outlineLevel="1" x14ac:dyDescent="0.25"/>
    <row r="1392" outlineLevel="1" x14ac:dyDescent="0.25"/>
    <row r="1393" outlineLevel="1" x14ac:dyDescent="0.25"/>
    <row r="1394" outlineLevel="1" x14ac:dyDescent="0.25"/>
    <row r="1395" outlineLevel="1" x14ac:dyDescent="0.25"/>
    <row r="1396" outlineLevel="1" x14ac:dyDescent="0.25"/>
    <row r="1397" outlineLevel="1" x14ac:dyDescent="0.25"/>
    <row r="1398" outlineLevel="1" x14ac:dyDescent="0.25"/>
    <row r="1399" outlineLevel="1" x14ac:dyDescent="0.25"/>
    <row r="1400" outlineLevel="1" x14ac:dyDescent="0.25"/>
    <row r="1401" outlineLevel="1" x14ac:dyDescent="0.25"/>
    <row r="1402" outlineLevel="1" x14ac:dyDescent="0.25"/>
    <row r="1403" outlineLevel="1" x14ac:dyDescent="0.25"/>
    <row r="1404" outlineLevel="1" x14ac:dyDescent="0.25"/>
    <row r="1405" outlineLevel="1" x14ac:dyDescent="0.25"/>
    <row r="1406" outlineLevel="1" x14ac:dyDescent="0.25"/>
    <row r="1407" outlineLevel="1" x14ac:dyDescent="0.25"/>
    <row r="1408" outlineLevel="1" x14ac:dyDescent="0.25"/>
    <row r="1409" outlineLevel="1" x14ac:dyDescent="0.25"/>
    <row r="1410" outlineLevel="1" x14ac:dyDescent="0.25"/>
    <row r="1411" outlineLevel="1" x14ac:dyDescent="0.25"/>
    <row r="1412" outlineLevel="1" x14ac:dyDescent="0.25"/>
    <row r="1413" outlineLevel="1" x14ac:dyDescent="0.25"/>
    <row r="1414" outlineLevel="1" x14ac:dyDescent="0.25"/>
    <row r="1415" outlineLevel="1" x14ac:dyDescent="0.25"/>
    <row r="1416" outlineLevel="1" x14ac:dyDescent="0.25"/>
    <row r="1417" outlineLevel="1" x14ac:dyDescent="0.25"/>
    <row r="1418" outlineLevel="1" x14ac:dyDescent="0.25"/>
    <row r="1419" outlineLevel="1" x14ac:dyDescent="0.25"/>
    <row r="1420" outlineLevel="1" x14ac:dyDescent="0.25"/>
    <row r="1421" outlineLevel="1" x14ac:dyDescent="0.25"/>
    <row r="1422" outlineLevel="1" x14ac:dyDescent="0.25"/>
    <row r="1423" outlineLevel="1" x14ac:dyDescent="0.25"/>
    <row r="1424" outlineLevel="1" x14ac:dyDescent="0.25"/>
    <row r="1425" outlineLevel="1" x14ac:dyDescent="0.25"/>
    <row r="1426" outlineLevel="1" x14ac:dyDescent="0.25"/>
    <row r="1427" outlineLevel="1" x14ac:dyDescent="0.25"/>
    <row r="1428" outlineLevel="1" x14ac:dyDescent="0.25"/>
    <row r="1429" outlineLevel="1" x14ac:dyDescent="0.25"/>
    <row r="1430" outlineLevel="1" x14ac:dyDescent="0.25"/>
    <row r="1431" outlineLevel="1" x14ac:dyDescent="0.25"/>
    <row r="1432" outlineLevel="1" x14ac:dyDescent="0.25"/>
    <row r="1433" outlineLevel="1" x14ac:dyDescent="0.25"/>
    <row r="1434" outlineLevel="1" x14ac:dyDescent="0.25"/>
    <row r="1435" outlineLevel="1" x14ac:dyDescent="0.25"/>
    <row r="1436" outlineLevel="1" x14ac:dyDescent="0.25"/>
    <row r="1437" outlineLevel="1" x14ac:dyDescent="0.25"/>
    <row r="1438" outlineLevel="1" x14ac:dyDescent="0.25"/>
    <row r="1439" outlineLevel="1" x14ac:dyDescent="0.25"/>
    <row r="1440" outlineLevel="1" x14ac:dyDescent="0.25"/>
    <row r="1441" outlineLevel="1" x14ac:dyDescent="0.25"/>
    <row r="1442" outlineLevel="1" x14ac:dyDescent="0.25"/>
    <row r="1443" outlineLevel="1" x14ac:dyDescent="0.25"/>
    <row r="1444" outlineLevel="1" x14ac:dyDescent="0.25"/>
    <row r="1445" outlineLevel="1" x14ac:dyDescent="0.25"/>
    <row r="1446" outlineLevel="1" x14ac:dyDescent="0.25"/>
    <row r="1447" outlineLevel="1" x14ac:dyDescent="0.25"/>
    <row r="1448" outlineLevel="1" x14ac:dyDescent="0.25"/>
    <row r="1449" outlineLevel="1" x14ac:dyDescent="0.25"/>
    <row r="1450" outlineLevel="1" x14ac:dyDescent="0.25"/>
    <row r="1451" outlineLevel="1" x14ac:dyDescent="0.25"/>
    <row r="1452" outlineLevel="1" x14ac:dyDescent="0.25"/>
    <row r="1453" outlineLevel="1" x14ac:dyDescent="0.25"/>
    <row r="1454" outlineLevel="1" x14ac:dyDescent="0.25"/>
    <row r="1455" outlineLevel="1" x14ac:dyDescent="0.25"/>
    <row r="1456" outlineLevel="1" x14ac:dyDescent="0.25"/>
    <row r="1457" outlineLevel="1" x14ac:dyDescent="0.25"/>
    <row r="1458" outlineLevel="1" x14ac:dyDescent="0.25"/>
    <row r="1459" outlineLevel="1" x14ac:dyDescent="0.25"/>
    <row r="1460" outlineLevel="1" x14ac:dyDescent="0.25"/>
    <row r="1461" outlineLevel="1" x14ac:dyDescent="0.25"/>
    <row r="1462" outlineLevel="1" x14ac:dyDescent="0.25"/>
    <row r="1463" outlineLevel="1" x14ac:dyDescent="0.25"/>
    <row r="1464" outlineLevel="1" x14ac:dyDescent="0.25"/>
    <row r="1465" outlineLevel="1" x14ac:dyDescent="0.25"/>
    <row r="1466" outlineLevel="1" x14ac:dyDescent="0.25"/>
    <row r="1467" outlineLevel="1" x14ac:dyDescent="0.25"/>
    <row r="1468" outlineLevel="1" x14ac:dyDescent="0.25"/>
    <row r="1469" outlineLevel="1" x14ac:dyDescent="0.25"/>
    <row r="1470" outlineLevel="1" x14ac:dyDescent="0.25"/>
    <row r="1471" outlineLevel="1" x14ac:dyDescent="0.25"/>
    <row r="1472" outlineLevel="1" x14ac:dyDescent="0.25"/>
    <row r="1473" outlineLevel="1" x14ac:dyDescent="0.25"/>
    <row r="1474" outlineLevel="1" x14ac:dyDescent="0.25"/>
    <row r="1475" outlineLevel="1" x14ac:dyDescent="0.25"/>
    <row r="1476" outlineLevel="1" x14ac:dyDescent="0.25"/>
    <row r="1477" outlineLevel="1" x14ac:dyDescent="0.25"/>
    <row r="1478" outlineLevel="1" x14ac:dyDescent="0.25"/>
    <row r="1479" outlineLevel="1" x14ac:dyDescent="0.25"/>
    <row r="1480" outlineLevel="1" x14ac:dyDescent="0.25"/>
    <row r="1481" outlineLevel="1" x14ac:dyDescent="0.25"/>
    <row r="1482" outlineLevel="1" x14ac:dyDescent="0.25"/>
    <row r="1483" outlineLevel="1" x14ac:dyDescent="0.25"/>
    <row r="1484" outlineLevel="1" x14ac:dyDescent="0.25"/>
    <row r="1485" outlineLevel="1" x14ac:dyDescent="0.25"/>
    <row r="1486" outlineLevel="1" x14ac:dyDescent="0.25"/>
    <row r="1487" outlineLevel="1" x14ac:dyDescent="0.25"/>
    <row r="1488" outlineLevel="1" x14ac:dyDescent="0.25"/>
    <row r="1489" outlineLevel="1" x14ac:dyDescent="0.25"/>
    <row r="1490" outlineLevel="1" x14ac:dyDescent="0.25"/>
    <row r="1491" outlineLevel="1" x14ac:dyDescent="0.25"/>
    <row r="1492" outlineLevel="1" x14ac:dyDescent="0.25"/>
    <row r="1493" outlineLevel="1" x14ac:dyDescent="0.25"/>
    <row r="1494" outlineLevel="1" x14ac:dyDescent="0.25"/>
    <row r="1495" outlineLevel="1" x14ac:dyDescent="0.25"/>
    <row r="1496" outlineLevel="1" x14ac:dyDescent="0.25"/>
    <row r="1497" outlineLevel="1" x14ac:dyDescent="0.25"/>
    <row r="1498" outlineLevel="1" x14ac:dyDescent="0.25"/>
    <row r="1499" outlineLevel="1" x14ac:dyDescent="0.25"/>
    <row r="1500" outlineLevel="1" x14ac:dyDescent="0.25"/>
    <row r="1501" outlineLevel="1" x14ac:dyDescent="0.25"/>
    <row r="1502" outlineLevel="1" x14ac:dyDescent="0.25"/>
    <row r="1503" outlineLevel="1" x14ac:dyDescent="0.25"/>
    <row r="1504" outlineLevel="1" x14ac:dyDescent="0.25"/>
    <row r="1505" outlineLevel="1" x14ac:dyDescent="0.25"/>
    <row r="1506" outlineLevel="1" x14ac:dyDescent="0.25"/>
    <row r="1507" outlineLevel="1" x14ac:dyDescent="0.25"/>
    <row r="1508" outlineLevel="1" x14ac:dyDescent="0.25"/>
    <row r="1509" outlineLevel="1" x14ac:dyDescent="0.25"/>
    <row r="1510" outlineLevel="1" x14ac:dyDescent="0.25"/>
    <row r="1511" outlineLevel="1" x14ac:dyDescent="0.25"/>
    <row r="1512" outlineLevel="1" x14ac:dyDescent="0.25"/>
    <row r="1513" outlineLevel="1" x14ac:dyDescent="0.25"/>
    <row r="1514" outlineLevel="1" x14ac:dyDescent="0.25"/>
    <row r="1515" outlineLevel="1" x14ac:dyDescent="0.25"/>
    <row r="1516" outlineLevel="1" x14ac:dyDescent="0.25"/>
    <row r="1517" outlineLevel="1" x14ac:dyDescent="0.25"/>
    <row r="1518" outlineLevel="1" x14ac:dyDescent="0.25"/>
    <row r="1519" outlineLevel="1" x14ac:dyDescent="0.25"/>
    <row r="1520" outlineLevel="1" x14ac:dyDescent="0.25"/>
    <row r="1521" outlineLevel="1" x14ac:dyDescent="0.25"/>
    <row r="1522" outlineLevel="1" x14ac:dyDescent="0.25"/>
    <row r="1523" outlineLevel="1" x14ac:dyDescent="0.25"/>
    <row r="1524" outlineLevel="1" x14ac:dyDescent="0.25"/>
    <row r="1525" outlineLevel="1" x14ac:dyDescent="0.25"/>
    <row r="1526" outlineLevel="1" x14ac:dyDescent="0.25"/>
    <row r="1527" outlineLevel="1" x14ac:dyDescent="0.25"/>
    <row r="1528" outlineLevel="1" x14ac:dyDescent="0.25"/>
    <row r="1529" outlineLevel="1" x14ac:dyDescent="0.25"/>
    <row r="1530" outlineLevel="1" x14ac:dyDescent="0.25"/>
    <row r="1531" outlineLevel="1" x14ac:dyDescent="0.25"/>
    <row r="1532" outlineLevel="1" x14ac:dyDescent="0.25"/>
    <row r="1533" outlineLevel="1" x14ac:dyDescent="0.25"/>
    <row r="1534" outlineLevel="1" x14ac:dyDescent="0.25"/>
    <row r="1535" outlineLevel="1" x14ac:dyDescent="0.25"/>
    <row r="1536" outlineLevel="1" x14ac:dyDescent="0.25"/>
    <row r="1537" outlineLevel="1" x14ac:dyDescent="0.25"/>
    <row r="1538" outlineLevel="1" x14ac:dyDescent="0.25"/>
    <row r="1539" outlineLevel="1" x14ac:dyDescent="0.25"/>
    <row r="1540" outlineLevel="1" x14ac:dyDescent="0.25"/>
    <row r="1541" outlineLevel="1" x14ac:dyDescent="0.25"/>
    <row r="1542" outlineLevel="1" x14ac:dyDescent="0.25"/>
    <row r="1543" outlineLevel="1" x14ac:dyDescent="0.25"/>
    <row r="1544" outlineLevel="1" x14ac:dyDescent="0.25"/>
    <row r="1545" outlineLevel="1" x14ac:dyDescent="0.25"/>
    <row r="1546" outlineLevel="1" x14ac:dyDescent="0.25"/>
    <row r="1547" outlineLevel="1" x14ac:dyDescent="0.25"/>
    <row r="1548" outlineLevel="1" x14ac:dyDescent="0.25"/>
    <row r="1549" outlineLevel="1" x14ac:dyDescent="0.25"/>
    <row r="1550" outlineLevel="1" x14ac:dyDescent="0.25"/>
    <row r="1551" outlineLevel="1" x14ac:dyDescent="0.25"/>
    <row r="1552" outlineLevel="1" x14ac:dyDescent="0.25"/>
    <row r="1553" outlineLevel="1" x14ac:dyDescent="0.25"/>
    <row r="1554" outlineLevel="1" x14ac:dyDescent="0.25"/>
    <row r="1555" outlineLevel="1" x14ac:dyDescent="0.25"/>
    <row r="1556" outlineLevel="1" x14ac:dyDescent="0.25"/>
    <row r="1557" outlineLevel="1" x14ac:dyDescent="0.25"/>
    <row r="1558" outlineLevel="1" x14ac:dyDescent="0.25"/>
    <row r="1559" outlineLevel="1" x14ac:dyDescent="0.25"/>
    <row r="1560" outlineLevel="1" x14ac:dyDescent="0.25"/>
    <row r="1561" outlineLevel="1" x14ac:dyDescent="0.25"/>
    <row r="1562" outlineLevel="1" x14ac:dyDescent="0.25"/>
    <row r="1563" outlineLevel="1" x14ac:dyDescent="0.25"/>
    <row r="1564" outlineLevel="1" x14ac:dyDescent="0.25"/>
    <row r="1565" outlineLevel="1" x14ac:dyDescent="0.25"/>
    <row r="1566" outlineLevel="1" x14ac:dyDescent="0.25"/>
    <row r="1567" outlineLevel="1" x14ac:dyDescent="0.25"/>
    <row r="1568" outlineLevel="1" x14ac:dyDescent="0.25"/>
    <row r="1569" outlineLevel="1" x14ac:dyDescent="0.25"/>
    <row r="1570" outlineLevel="1" x14ac:dyDescent="0.25"/>
    <row r="1571" outlineLevel="1" x14ac:dyDescent="0.25"/>
    <row r="1572" outlineLevel="1" x14ac:dyDescent="0.25"/>
    <row r="1573" outlineLevel="1" x14ac:dyDescent="0.25"/>
    <row r="1574" outlineLevel="1" x14ac:dyDescent="0.25"/>
    <row r="1575" outlineLevel="1" x14ac:dyDescent="0.25"/>
    <row r="1576" outlineLevel="1" x14ac:dyDescent="0.25"/>
    <row r="1577" outlineLevel="1" x14ac:dyDescent="0.25"/>
    <row r="1578" outlineLevel="1" x14ac:dyDescent="0.25"/>
    <row r="1579" outlineLevel="1" x14ac:dyDescent="0.25"/>
    <row r="1580" outlineLevel="1" x14ac:dyDescent="0.25"/>
    <row r="1581" outlineLevel="1" x14ac:dyDescent="0.25"/>
    <row r="1582" outlineLevel="1" x14ac:dyDescent="0.25"/>
    <row r="1583" outlineLevel="1" x14ac:dyDescent="0.25"/>
    <row r="1584" outlineLevel="1" x14ac:dyDescent="0.25"/>
    <row r="1585" outlineLevel="1" x14ac:dyDescent="0.25"/>
    <row r="1586" outlineLevel="1" x14ac:dyDescent="0.25"/>
    <row r="1587" outlineLevel="1" x14ac:dyDescent="0.25"/>
    <row r="1588" outlineLevel="1" x14ac:dyDescent="0.25"/>
    <row r="1589" outlineLevel="1" x14ac:dyDescent="0.25"/>
    <row r="1590" outlineLevel="1" x14ac:dyDescent="0.25"/>
    <row r="1591" outlineLevel="1" x14ac:dyDescent="0.25"/>
    <row r="1592" outlineLevel="1" x14ac:dyDescent="0.25"/>
    <row r="1593" outlineLevel="1" x14ac:dyDescent="0.25"/>
    <row r="1594" outlineLevel="1" x14ac:dyDescent="0.25"/>
    <row r="1595" outlineLevel="1" x14ac:dyDescent="0.25"/>
    <row r="1596" outlineLevel="1" x14ac:dyDescent="0.25"/>
    <row r="1597" outlineLevel="1" x14ac:dyDescent="0.25"/>
    <row r="1598" outlineLevel="1" x14ac:dyDescent="0.25"/>
    <row r="1599" outlineLevel="1" x14ac:dyDescent="0.25"/>
    <row r="1600" outlineLevel="1" x14ac:dyDescent="0.25"/>
    <row r="1601" outlineLevel="1" x14ac:dyDescent="0.25"/>
    <row r="1602" outlineLevel="1" x14ac:dyDescent="0.25"/>
    <row r="1603" outlineLevel="1" x14ac:dyDescent="0.25"/>
    <row r="1604" outlineLevel="1" x14ac:dyDescent="0.25"/>
    <row r="1605" outlineLevel="1" x14ac:dyDescent="0.25"/>
    <row r="1606" outlineLevel="1" x14ac:dyDescent="0.25"/>
    <row r="1607" outlineLevel="1" x14ac:dyDescent="0.25"/>
    <row r="1608" outlineLevel="1" x14ac:dyDescent="0.25"/>
    <row r="1609" outlineLevel="1" x14ac:dyDescent="0.25"/>
    <row r="1610" outlineLevel="1" x14ac:dyDescent="0.25"/>
    <row r="1611" outlineLevel="1" x14ac:dyDescent="0.25"/>
    <row r="1612" outlineLevel="1" x14ac:dyDescent="0.25"/>
    <row r="1613" outlineLevel="1" x14ac:dyDescent="0.25"/>
    <row r="1614" outlineLevel="1" x14ac:dyDescent="0.25"/>
    <row r="1615" outlineLevel="1" x14ac:dyDescent="0.25"/>
    <row r="1616" outlineLevel="1" x14ac:dyDescent="0.25"/>
    <row r="1617" outlineLevel="1" x14ac:dyDescent="0.25"/>
    <row r="1618" outlineLevel="1" x14ac:dyDescent="0.25"/>
    <row r="1619" outlineLevel="1" x14ac:dyDescent="0.25"/>
    <row r="1620" outlineLevel="1" x14ac:dyDescent="0.25"/>
    <row r="1621" outlineLevel="1" x14ac:dyDescent="0.25"/>
    <row r="1622" outlineLevel="1" x14ac:dyDescent="0.25"/>
    <row r="1623" outlineLevel="1" x14ac:dyDescent="0.25"/>
    <row r="1624" outlineLevel="1" x14ac:dyDescent="0.25"/>
    <row r="1625" outlineLevel="1" x14ac:dyDescent="0.25"/>
    <row r="1626" outlineLevel="1" x14ac:dyDescent="0.25"/>
    <row r="1627" outlineLevel="1" x14ac:dyDescent="0.25"/>
    <row r="1628" outlineLevel="1" x14ac:dyDescent="0.25"/>
    <row r="1629" outlineLevel="1" x14ac:dyDescent="0.25"/>
    <row r="1630" outlineLevel="1" x14ac:dyDescent="0.25"/>
    <row r="1631" outlineLevel="1" x14ac:dyDescent="0.25"/>
    <row r="1632" outlineLevel="1" x14ac:dyDescent="0.25"/>
    <row r="1633" outlineLevel="1" x14ac:dyDescent="0.25"/>
    <row r="1634" outlineLevel="1" x14ac:dyDescent="0.25"/>
    <row r="1635" outlineLevel="1" x14ac:dyDescent="0.25"/>
    <row r="1636" outlineLevel="1" x14ac:dyDescent="0.25"/>
    <row r="1637" outlineLevel="1" x14ac:dyDescent="0.25"/>
    <row r="1638" outlineLevel="1" x14ac:dyDescent="0.25"/>
    <row r="1639" outlineLevel="1" x14ac:dyDescent="0.25"/>
    <row r="1640" outlineLevel="1" x14ac:dyDescent="0.25"/>
    <row r="1641" outlineLevel="1" x14ac:dyDescent="0.25"/>
    <row r="1642" outlineLevel="1" x14ac:dyDescent="0.25"/>
    <row r="1643" outlineLevel="1" x14ac:dyDescent="0.25"/>
    <row r="1644" outlineLevel="1" x14ac:dyDescent="0.25"/>
    <row r="1645" outlineLevel="1" x14ac:dyDescent="0.25"/>
    <row r="1646" outlineLevel="1" x14ac:dyDescent="0.25"/>
    <row r="1647" outlineLevel="1" x14ac:dyDescent="0.25"/>
    <row r="1648" outlineLevel="1" x14ac:dyDescent="0.25"/>
    <row r="1649" outlineLevel="1" x14ac:dyDescent="0.25"/>
    <row r="1650" outlineLevel="1" x14ac:dyDescent="0.25"/>
    <row r="1651" outlineLevel="1" x14ac:dyDescent="0.25"/>
    <row r="1652" outlineLevel="1" x14ac:dyDescent="0.25"/>
    <row r="1653" outlineLevel="1" x14ac:dyDescent="0.25"/>
    <row r="1654" outlineLevel="1" x14ac:dyDescent="0.25"/>
    <row r="1655" outlineLevel="1" x14ac:dyDescent="0.25"/>
    <row r="1656" outlineLevel="1" x14ac:dyDescent="0.25"/>
    <row r="1657" outlineLevel="1" x14ac:dyDescent="0.25"/>
    <row r="1658" outlineLevel="1" x14ac:dyDescent="0.25"/>
    <row r="1659" outlineLevel="1" x14ac:dyDescent="0.25"/>
    <row r="1660" outlineLevel="1" x14ac:dyDescent="0.25"/>
    <row r="1661" outlineLevel="1" x14ac:dyDescent="0.25"/>
    <row r="1662" outlineLevel="1" x14ac:dyDescent="0.25"/>
    <row r="1663" outlineLevel="1" x14ac:dyDescent="0.25"/>
    <row r="1664" outlineLevel="1" x14ac:dyDescent="0.25"/>
    <row r="1665" outlineLevel="1" x14ac:dyDescent="0.25"/>
    <row r="1666" outlineLevel="1" x14ac:dyDescent="0.25"/>
    <row r="1667" outlineLevel="1" x14ac:dyDescent="0.25"/>
    <row r="1668" outlineLevel="1" x14ac:dyDescent="0.25"/>
    <row r="1669" outlineLevel="1" x14ac:dyDescent="0.25"/>
    <row r="1670" outlineLevel="1" x14ac:dyDescent="0.25"/>
    <row r="1671" outlineLevel="1" x14ac:dyDescent="0.25"/>
    <row r="1672" outlineLevel="1" x14ac:dyDescent="0.25"/>
    <row r="1673" outlineLevel="1" x14ac:dyDescent="0.25"/>
    <row r="1674" outlineLevel="1" x14ac:dyDescent="0.25"/>
    <row r="1675" outlineLevel="1" x14ac:dyDescent="0.25"/>
    <row r="1676" outlineLevel="1" x14ac:dyDescent="0.25"/>
    <row r="1677" outlineLevel="1" x14ac:dyDescent="0.25"/>
    <row r="1678" outlineLevel="1" x14ac:dyDescent="0.25"/>
    <row r="1679" outlineLevel="1" x14ac:dyDescent="0.25"/>
    <row r="1680" outlineLevel="1" x14ac:dyDescent="0.25"/>
    <row r="1681" outlineLevel="1" x14ac:dyDescent="0.25"/>
    <row r="1682" outlineLevel="1" x14ac:dyDescent="0.25"/>
    <row r="1683" outlineLevel="1" x14ac:dyDescent="0.25"/>
    <row r="1684" outlineLevel="1" x14ac:dyDescent="0.25"/>
    <row r="1685" outlineLevel="1" x14ac:dyDescent="0.25"/>
    <row r="1686" outlineLevel="1" x14ac:dyDescent="0.25"/>
    <row r="1687" outlineLevel="1" x14ac:dyDescent="0.25"/>
    <row r="1688" outlineLevel="1" x14ac:dyDescent="0.25"/>
    <row r="1689" outlineLevel="1" x14ac:dyDescent="0.25"/>
    <row r="1690" outlineLevel="1" x14ac:dyDescent="0.25"/>
    <row r="1691" outlineLevel="1" x14ac:dyDescent="0.25"/>
    <row r="1692" outlineLevel="1" x14ac:dyDescent="0.25"/>
    <row r="1693" outlineLevel="1" x14ac:dyDescent="0.25"/>
    <row r="1694" outlineLevel="1" x14ac:dyDescent="0.25"/>
    <row r="1695" outlineLevel="1" x14ac:dyDescent="0.25"/>
    <row r="1696" outlineLevel="1" x14ac:dyDescent="0.25"/>
    <row r="1697" outlineLevel="1" x14ac:dyDescent="0.25"/>
    <row r="1698" outlineLevel="1" x14ac:dyDescent="0.25"/>
    <row r="1699" outlineLevel="1" x14ac:dyDescent="0.25"/>
    <row r="1700" outlineLevel="1" x14ac:dyDescent="0.25"/>
    <row r="1701" outlineLevel="1" x14ac:dyDescent="0.25"/>
    <row r="1702" outlineLevel="1" x14ac:dyDescent="0.25"/>
    <row r="1703" outlineLevel="1" x14ac:dyDescent="0.25"/>
    <row r="1704" outlineLevel="1" x14ac:dyDescent="0.25"/>
    <row r="1705" outlineLevel="1" x14ac:dyDescent="0.25"/>
    <row r="1706" outlineLevel="1" x14ac:dyDescent="0.25"/>
    <row r="1707" outlineLevel="1" x14ac:dyDescent="0.25"/>
    <row r="1708" outlineLevel="1" x14ac:dyDescent="0.25"/>
    <row r="1709" outlineLevel="1" x14ac:dyDescent="0.25"/>
    <row r="1710" outlineLevel="1" x14ac:dyDescent="0.25"/>
    <row r="1711" outlineLevel="1" x14ac:dyDescent="0.25"/>
    <row r="1712" outlineLevel="1" x14ac:dyDescent="0.25"/>
    <row r="1713" outlineLevel="1" x14ac:dyDescent="0.25"/>
    <row r="1714" outlineLevel="1" x14ac:dyDescent="0.25"/>
    <row r="1715" outlineLevel="1" x14ac:dyDescent="0.25"/>
    <row r="1716" outlineLevel="1" x14ac:dyDescent="0.25"/>
    <row r="1717" outlineLevel="1" x14ac:dyDescent="0.25"/>
    <row r="1718" outlineLevel="1" x14ac:dyDescent="0.25"/>
    <row r="1719" outlineLevel="1" x14ac:dyDescent="0.25"/>
    <row r="1720" outlineLevel="1" x14ac:dyDescent="0.25"/>
    <row r="1721" outlineLevel="1" x14ac:dyDescent="0.25"/>
    <row r="1722" outlineLevel="1" x14ac:dyDescent="0.25"/>
    <row r="1723" outlineLevel="1" x14ac:dyDescent="0.25"/>
    <row r="1724" outlineLevel="1" x14ac:dyDescent="0.25"/>
    <row r="1725" outlineLevel="1" x14ac:dyDescent="0.25"/>
    <row r="1726" outlineLevel="1" x14ac:dyDescent="0.25"/>
    <row r="1727" outlineLevel="1" x14ac:dyDescent="0.25"/>
    <row r="1728" outlineLevel="1" x14ac:dyDescent="0.25"/>
    <row r="1729" outlineLevel="1" x14ac:dyDescent="0.25"/>
    <row r="1730" outlineLevel="1" x14ac:dyDescent="0.25"/>
    <row r="1731" outlineLevel="1" x14ac:dyDescent="0.25"/>
    <row r="1732" outlineLevel="1" x14ac:dyDescent="0.25"/>
    <row r="1733" outlineLevel="1" x14ac:dyDescent="0.25"/>
    <row r="1734" outlineLevel="1" x14ac:dyDescent="0.25"/>
    <row r="1735" outlineLevel="1" x14ac:dyDescent="0.25"/>
    <row r="1736" outlineLevel="1" x14ac:dyDescent="0.25"/>
    <row r="1737" outlineLevel="1" x14ac:dyDescent="0.25"/>
    <row r="1738" outlineLevel="1" x14ac:dyDescent="0.25"/>
    <row r="1739" outlineLevel="1" x14ac:dyDescent="0.25"/>
    <row r="1740" outlineLevel="1" x14ac:dyDescent="0.25"/>
    <row r="1741" outlineLevel="1" x14ac:dyDescent="0.25"/>
    <row r="1742" outlineLevel="1" x14ac:dyDescent="0.25"/>
    <row r="1743" outlineLevel="1" x14ac:dyDescent="0.25"/>
    <row r="1744" outlineLevel="1" x14ac:dyDescent="0.25"/>
    <row r="1745" outlineLevel="1" x14ac:dyDescent="0.25"/>
    <row r="1746" outlineLevel="1" x14ac:dyDescent="0.25"/>
    <row r="1747" outlineLevel="1" x14ac:dyDescent="0.25"/>
    <row r="1748" outlineLevel="1" x14ac:dyDescent="0.25"/>
    <row r="1749" outlineLevel="1" x14ac:dyDescent="0.25"/>
    <row r="1750" outlineLevel="1" x14ac:dyDescent="0.25"/>
    <row r="1751" outlineLevel="1" x14ac:dyDescent="0.25"/>
    <row r="1752" outlineLevel="1" x14ac:dyDescent="0.25"/>
    <row r="1753" outlineLevel="1" x14ac:dyDescent="0.25"/>
    <row r="1754" outlineLevel="1" x14ac:dyDescent="0.25"/>
    <row r="1755" outlineLevel="1" x14ac:dyDescent="0.25"/>
    <row r="1756" outlineLevel="1" x14ac:dyDescent="0.25"/>
    <row r="1757" outlineLevel="1" x14ac:dyDescent="0.25"/>
    <row r="1758" outlineLevel="1" x14ac:dyDescent="0.25"/>
    <row r="1759" outlineLevel="1" x14ac:dyDescent="0.25"/>
    <row r="1760" outlineLevel="1" x14ac:dyDescent="0.25"/>
    <row r="1761" outlineLevel="1" x14ac:dyDescent="0.25"/>
    <row r="1762" outlineLevel="1" x14ac:dyDescent="0.25"/>
    <row r="1763" outlineLevel="1" x14ac:dyDescent="0.25"/>
    <row r="1764" outlineLevel="1" x14ac:dyDescent="0.25"/>
    <row r="1765" outlineLevel="1" x14ac:dyDescent="0.25"/>
    <row r="1766" outlineLevel="1" x14ac:dyDescent="0.25"/>
    <row r="1767" outlineLevel="1" x14ac:dyDescent="0.25"/>
    <row r="1768" outlineLevel="1" x14ac:dyDescent="0.25"/>
    <row r="1769" outlineLevel="1" x14ac:dyDescent="0.25"/>
    <row r="1770" outlineLevel="1" x14ac:dyDescent="0.25"/>
    <row r="1771" outlineLevel="1" x14ac:dyDescent="0.25"/>
    <row r="1772" outlineLevel="1" x14ac:dyDescent="0.25"/>
    <row r="1773" outlineLevel="1" x14ac:dyDescent="0.25"/>
    <row r="1774" outlineLevel="1" x14ac:dyDescent="0.25"/>
    <row r="1775" outlineLevel="1" x14ac:dyDescent="0.25"/>
    <row r="1776" outlineLevel="1" x14ac:dyDescent="0.25"/>
    <row r="1777" outlineLevel="1" x14ac:dyDescent="0.25"/>
    <row r="1778" outlineLevel="1" x14ac:dyDescent="0.25"/>
    <row r="1779" outlineLevel="1" x14ac:dyDescent="0.25"/>
    <row r="1780" outlineLevel="1" x14ac:dyDescent="0.25"/>
    <row r="1781" outlineLevel="1" x14ac:dyDescent="0.25"/>
    <row r="1782" outlineLevel="1" x14ac:dyDescent="0.25"/>
    <row r="1783" outlineLevel="1" x14ac:dyDescent="0.25"/>
    <row r="1784" outlineLevel="1" x14ac:dyDescent="0.25"/>
    <row r="1785" outlineLevel="1" x14ac:dyDescent="0.25"/>
    <row r="1786" outlineLevel="1" x14ac:dyDescent="0.25"/>
    <row r="1787" outlineLevel="1" x14ac:dyDescent="0.25"/>
    <row r="1788" outlineLevel="1" x14ac:dyDescent="0.25"/>
    <row r="1789" outlineLevel="1" x14ac:dyDescent="0.25"/>
    <row r="1790" outlineLevel="1" x14ac:dyDescent="0.25"/>
    <row r="1791" outlineLevel="1" x14ac:dyDescent="0.25"/>
    <row r="1792" outlineLevel="1" x14ac:dyDescent="0.25"/>
    <row r="1793" outlineLevel="1" x14ac:dyDescent="0.25"/>
    <row r="1794" outlineLevel="1" x14ac:dyDescent="0.25"/>
    <row r="1795" outlineLevel="1" x14ac:dyDescent="0.25"/>
    <row r="1796" outlineLevel="1" x14ac:dyDescent="0.25"/>
    <row r="1797" outlineLevel="1" x14ac:dyDescent="0.25"/>
    <row r="1798" outlineLevel="1" x14ac:dyDescent="0.25"/>
    <row r="1799" outlineLevel="1" x14ac:dyDescent="0.25"/>
    <row r="1800" outlineLevel="1" x14ac:dyDescent="0.25"/>
    <row r="1801" outlineLevel="1" x14ac:dyDescent="0.25"/>
    <row r="1802" outlineLevel="1" x14ac:dyDescent="0.25"/>
    <row r="1803" outlineLevel="1" x14ac:dyDescent="0.25"/>
    <row r="1804" outlineLevel="1" x14ac:dyDescent="0.25"/>
    <row r="1805" outlineLevel="1" x14ac:dyDescent="0.25"/>
    <row r="1806" outlineLevel="1" x14ac:dyDescent="0.25"/>
    <row r="1807" outlineLevel="1" x14ac:dyDescent="0.25"/>
    <row r="1808" outlineLevel="1" x14ac:dyDescent="0.25"/>
    <row r="1809" outlineLevel="1" x14ac:dyDescent="0.25"/>
    <row r="1810" outlineLevel="1" x14ac:dyDescent="0.25"/>
    <row r="1811" outlineLevel="1" x14ac:dyDescent="0.25"/>
    <row r="1812" outlineLevel="1" x14ac:dyDescent="0.25"/>
    <row r="1813" outlineLevel="1" x14ac:dyDescent="0.25"/>
    <row r="1814" outlineLevel="1" x14ac:dyDescent="0.25"/>
    <row r="1815" outlineLevel="1" x14ac:dyDescent="0.25"/>
    <row r="1816" outlineLevel="1" x14ac:dyDescent="0.25"/>
    <row r="1817" outlineLevel="1" x14ac:dyDescent="0.25"/>
    <row r="1818" outlineLevel="1" x14ac:dyDescent="0.25"/>
    <row r="1819" outlineLevel="1" x14ac:dyDescent="0.25"/>
    <row r="1820" outlineLevel="1" x14ac:dyDescent="0.25"/>
    <row r="1821" outlineLevel="1" x14ac:dyDescent="0.25"/>
    <row r="1822" outlineLevel="1" x14ac:dyDescent="0.25"/>
    <row r="1823" outlineLevel="1" x14ac:dyDescent="0.25"/>
    <row r="1824" outlineLevel="1" x14ac:dyDescent="0.25"/>
    <row r="1825" outlineLevel="1" x14ac:dyDescent="0.25"/>
    <row r="1826" outlineLevel="1" x14ac:dyDescent="0.25"/>
    <row r="1827" outlineLevel="1" x14ac:dyDescent="0.25"/>
    <row r="1828" outlineLevel="1" x14ac:dyDescent="0.25"/>
    <row r="1829" outlineLevel="1" x14ac:dyDescent="0.25"/>
    <row r="1830" outlineLevel="1" x14ac:dyDescent="0.25"/>
    <row r="1831" outlineLevel="1" x14ac:dyDescent="0.25"/>
    <row r="1832" outlineLevel="1" x14ac:dyDescent="0.25"/>
    <row r="1833" outlineLevel="1" x14ac:dyDescent="0.25"/>
    <row r="1834" outlineLevel="1" x14ac:dyDescent="0.25"/>
    <row r="1835" outlineLevel="1" x14ac:dyDescent="0.25"/>
    <row r="1836" outlineLevel="1" x14ac:dyDescent="0.25"/>
    <row r="1837" outlineLevel="1" x14ac:dyDescent="0.25"/>
    <row r="1838" outlineLevel="1" x14ac:dyDescent="0.25"/>
    <row r="1839" outlineLevel="1" x14ac:dyDescent="0.25"/>
    <row r="1840" outlineLevel="1" x14ac:dyDescent="0.25"/>
    <row r="1841" outlineLevel="1" x14ac:dyDescent="0.25"/>
    <row r="1842" outlineLevel="1" x14ac:dyDescent="0.25"/>
    <row r="1843" outlineLevel="1" x14ac:dyDescent="0.25"/>
    <row r="1844" outlineLevel="1" x14ac:dyDescent="0.25"/>
    <row r="1845" outlineLevel="1" x14ac:dyDescent="0.25"/>
    <row r="1846" outlineLevel="1" x14ac:dyDescent="0.25"/>
    <row r="1847" outlineLevel="1" x14ac:dyDescent="0.25"/>
    <row r="1848" outlineLevel="1" x14ac:dyDescent="0.25"/>
    <row r="1849" outlineLevel="1" x14ac:dyDescent="0.25"/>
    <row r="1850" outlineLevel="1" x14ac:dyDescent="0.25"/>
    <row r="1851" outlineLevel="1" x14ac:dyDescent="0.25"/>
    <row r="1852" outlineLevel="1" x14ac:dyDescent="0.25"/>
    <row r="1853" outlineLevel="1" x14ac:dyDescent="0.25"/>
    <row r="1854" outlineLevel="1" x14ac:dyDescent="0.25"/>
    <row r="1855" outlineLevel="1" x14ac:dyDescent="0.25"/>
    <row r="1856" outlineLevel="1" x14ac:dyDescent="0.25"/>
    <row r="1857" outlineLevel="1" x14ac:dyDescent="0.25"/>
    <row r="1858" outlineLevel="1" x14ac:dyDescent="0.25"/>
    <row r="1859" outlineLevel="1" x14ac:dyDescent="0.25"/>
    <row r="1860" outlineLevel="1" x14ac:dyDescent="0.25"/>
    <row r="1861" outlineLevel="1" x14ac:dyDescent="0.25"/>
    <row r="1862" outlineLevel="1" x14ac:dyDescent="0.25"/>
    <row r="1863" outlineLevel="1" x14ac:dyDescent="0.25"/>
    <row r="1864" outlineLevel="1" x14ac:dyDescent="0.25"/>
    <row r="1865" outlineLevel="1" x14ac:dyDescent="0.25"/>
    <row r="1866" outlineLevel="1" x14ac:dyDescent="0.25"/>
    <row r="1867" outlineLevel="1" x14ac:dyDescent="0.25"/>
    <row r="1868" outlineLevel="1" x14ac:dyDescent="0.25"/>
    <row r="1869" outlineLevel="1" x14ac:dyDescent="0.25"/>
    <row r="1870" outlineLevel="1" x14ac:dyDescent="0.25"/>
    <row r="1871" outlineLevel="1" x14ac:dyDescent="0.25"/>
    <row r="1872" outlineLevel="1" x14ac:dyDescent="0.25"/>
    <row r="1873" outlineLevel="1" x14ac:dyDescent="0.25"/>
    <row r="1874" outlineLevel="1" x14ac:dyDescent="0.25"/>
    <row r="1875" outlineLevel="1" x14ac:dyDescent="0.25"/>
    <row r="1876" outlineLevel="1" x14ac:dyDescent="0.25"/>
    <row r="1877" outlineLevel="1" x14ac:dyDescent="0.25"/>
    <row r="1878" outlineLevel="1" x14ac:dyDescent="0.25"/>
    <row r="1879" outlineLevel="1" x14ac:dyDescent="0.25"/>
    <row r="1880" outlineLevel="1" x14ac:dyDescent="0.25"/>
    <row r="1881" outlineLevel="1" x14ac:dyDescent="0.25"/>
    <row r="1882" outlineLevel="1" x14ac:dyDescent="0.25"/>
    <row r="1883" outlineLevel="1" x14ac:dyDescent="0.25"/>
    <row r="1884" outlineLevel="1" x14ac:dyDescent="0.25"/>
    <row r="1885" outlineLevel="1" x14ac:dyDescent="0.25"/>
    <row r="1886" outlineLevel="1" x14ac:dyDescent="0.25"/>
    <row r="1887" outlineLevel="1" x14ac:dyDescent="0.25"/>
    <row r="1888" outlineLevel="1" x14ac:dyDescent="0.25"/>
    <row r="1889" outlineLevel="1" x14ac:dyDescent="0.25"/>
    <row r="1890" outlineLevel="1" x14ac:dyDescent="0.25"/>
    <row r="1891" outlineLevel="1" x14ac:dyDescent="0.25"/>
    <row r="1892" outlineLevel="1" x14ac:dyDescent="0.25"/>
    <row r="1893" outlineLevel="1" x14ac:dyDescent="0.25"/>
    <row r="1894" outlineLevel="1" x14ac:dyDescent="0.25"/>
    <row r="1895" outlineLevel="1" x14ac:dyDescent="0.25"/>
    <row r="1896" outlineLevel="1" x14ac:dyDescent="0.25"/>
    <row r="1897" outlineLevel="1" x14ac:dyDescent="0.25"/>
    <row r="1898" outlineLevel="1" x14ac:dyDescent="0.25"/>
    <row r="1899" outlineLevel="1" x14ac:dyDescent="0.25"/>
    <row r="1900" outlineLevel="1" x14ac:dyDescent="0.25"/>
    <row r="1901" outlineLevel="1" x14ac:dyDescent="0.25"/>
    <row r="1902" outlineLevel="1" x14ac:dyDescent="0.25"/>
    <row r="1903" outlineLevel="1" x14ac:dyDescent="0.25"/>
    <row r="1904" outlineLevel="1" x14ac:dyDescent="0.25"/>
    <row r="1905" outlineLevel="1" x14ac:dyDescent="0.25"/>
    <row r="1906" outlineLevel="1" x14ac:dyDescent="0.25"/>
    <row r="1907" outlineLevel="1" x14ac:dyDescent="0.25"/>
    <row r="1908" outlineLevel="1" x14ac:dyDescent="0.25"/>
    <row r="1909" outlineLevel="1" x14ac:dyDescent="0.25"/>
    <row r="1910" outlineLevel="1" x14ac:dyDescent="0.25"/>
    <row r="1911" outlineLevel="1" x14ac:dyDescent="0.25"/>
    <row r="1912" outlineLevel="1" x14ac:dyDescent="0.25"/>
    <row r="1913" outlineLevel="1" x14ac:dyDescent="0.25"/>
    <row r="1914" outlineLevel="1" x14ac:dyDescent="0.25"/>
    <row r="1915" outlineLevel="1" x14ac:dyDescent="0.25"/>
    <row r="1916" outlineLevel="1" x14ac:dyDescent="0.25"/>
    <row r="1917" outlineLevel="1" x14ac:dyDescent="0.25"/>
    <row r="1918" outlineLevel="1" x14ac:dyDescent="0.25"/>
    <row r="1919" outlineLevel="1" x14ac:dyDescent="0.25"/>
    <row r="1920" outlineLevel="1" x14ac:dyDescent="0.25"/>
    <row r="1921" outlineLevel="1" x14ac:dyDescent="0.25"/>
    <row r="1922" outlineLevel="1" x14ac:dyDescent="0.25"/>
    <row r="1923" outlineLevel="1" x14ac:dyDescent="0.25"/>
    <row r="1924" outlineLevel="1" x14ac:dyDescent="0.25"/>
    <row r="1925" outlineLevel="1" x14ac:dyDescent="0.25"/>
    <row r="1926" outlineLevel="1" x14ac:dyDescent="0.25"/>
    <row r="1927" outlineLevel="1" x14ac:dyDescent="0.25"/>
    <row r="1928" outlineLevel="1" x14ac:dyDescent="0.25"/>
    <row r="1929" outlineLevel="1" x14ac:dyDescent="0.25"/>
    <row r="1930" outlineLevel="1" x14ac:dyDescent="0.25"/>
    <row r="1931" outlineLevel="1" x14ac:dyDescent="0.25"/>
    <row r="1932" outlineLevel="1" x14ac:dyDescent="0.25"/>
    <row r="1933" outlineLevel="1" x14ac:dyDescent="0.25"/>
    <row r="1934" outlineLevel="1" x14ac:dyDescent="0.25"/>
    <row r="1935" outlineLevel="1" x14ac:dyDescent="0.25"/>
    <row r="1936" outlineLevel="1" x14ac:dyDescent="0.25"/>
    <row r="1937" outlineLevel="1" x14ac:dyDescent="0.25"/>
    <row r="1938" outlineLevel="1" x14ac:dyDescent="0.25"/>
    <row r="1939" outlineLevel="1" x14ac:dyDescent="0.25"/>
    <row r="1940" outlineLevel="1" x14ac:dyDescent="0.25"/>
    <row r="1941" outlineLevel="1" x14ac:dyDescent="0.25"/>
    <row r="1942" outlineLevel="1" x14ac:dyDescent="0.25"/>
    <row r="1943" outlineLevel="1" x14ac:dyDescent="0.25"/>
    <row r="1944" outlineLevel="1" x14ac:dyDescent="0.25"/>
    <row r="1945" outlineLevel="1" x14ac:dyDescent="0.25"/>
    <row r="1946" outlineLevel="1" x14ac:dyDescent="0.25"/>
    <row r="1947" outlineLevel="1" x14ac:dyDescent="0.25"/>
    <row r="1948" outlineLevel="1" x14ac:dyDescent="0.25"/>
    <row r="1949" outlineLevel="1" x14ac:dyDescent="0.25"/>
    <row r="1950" outlineLevel="1" x14ac:dyDescent="0.25"/>
    <row r="1951" outlineLevel="1" x14ac:dyDescent="0.25"/>
    <row r="1952" outlineLevel="1" x14ac:dyDescent="0.25"/>
    <row r="1953" outlineLevel="1" x14ac:dyDescent="0.25"/>
    <row r="1954" outlineLevel="1" x14ac:dyDescent="0.25"/>
    <row r="1955" outlineLevel="1" x14ac:dyDescent="0.25"/>
    <row r="1956" outlineLevel="1" x14ac:dyDescent="0.25"/>
    <row r="1957" outlineLevel="1" x14ac:dyDescent="0.25"/>
    <row r="1958" outlineLevel="1" x14ac:dyDescent="0.25"/>
    <row r="1959" outlineLevel="1" x14ac:dyDescent="0.25"/>
    <row r="1960" outlineLevel="1" x14ac:dyDescent="0.25"/>
    <row r="1961" outlineLevel="1" x14ac:dyDescent="0.25"/>
    <row r="1962" outlineLevel="1" x14ac:dyDescent="0.25"/>
    <row r="1963" outlineLevel="1" x14ac:dyDescent="0.25"/>
    <row r="1964" outlineLevel="1" x14ac:dyDescent="0.25"/>
    <row r="1965" outlineLevel="1" x14ac:dyDescent="0.25"/>
    <row r="1966" outlineLevel="1" x14ac:dyDescent="0.25"/>
    <row r="1967" outlineLevel="1" x14ac:dyDescent="0.25"/>
    <row r="1968" outlineLevel="1" x14ac:dyDescent="0.25"/>
    <row r="1969" outlineLevel="1" x14ac:dyDescent="0.25"/>
    <row r="1970" outlineLevel="1" x14ac:dyDescent="0.25"/>
    <row r="1971" outlineLevel="1" x14ac:dyDescent="0.25"/>
    <row r="1972" outlineLevel="1" x14ac:dyDescent="0.25"/>
    <row r="1973" outlineLevel="1" x14ac:dyDescent="0.25"/>
    <row r="1974" outlineLevel="1" x14ac:dyDescent="0.25"/>
    <row r="1975" outlineLevel="1" x14ac:dyDescent="0.25"/>
    <row r="1976" outlineLevel="1" x14ac:dyDescent="0.25"/>
    <row r="1977" outlineLevel="1" x14ac:dyDescent="0.25"/>
    <row r="1978" outlineLevel="1" x14ac:dyDescent="0.25"/>
    <row r="1979" outlineLevel="1" x14ac:dyDescent="0.25"/>
    <row r="1980" outlineLevel="1" x14ac:dyDescent="0.25"/>
    <row r="1981" outlineLevel="1" x14ac:dyDescent="0.25"/>
    <row r="1982" outlineLevel="1" x14ac:dyDescent="0.25"/>
    <row r="1983" outlineLevel="1" x14ac:dyDescent="0.25"/>
    <row r="1984" outlineLevel="1" x14ac:dyDescent="0.25"/>
    <row r="1985" outlineLevel="1" x14ac:dyDescent="0.25"/>
    <row r="1986" outlineLevel="1" x14ac:dyDescent="0.25"/>
    <row r="1987" outlineLevel="1" x14ac:dyDescent="0.25"/>
    <row r="1988" outlineLevel="1" x14ac:dyDescent="0.25"/>
    <row r="1989" outlineLevel="1" x14ac:dyDescent="0.25"/>
    <row r="1990" outlineLevel="1" x14ac:dyDescent="0.25"/>
    <row r="1991" outlineLevel="1" x14ac:dyDescent="0.25"/>
    <row r="1992" outlineLevel="1" x14ac:dyDescent="0.25"/>
    <row r="1993" outlineLevel="1" x14ac:dyDescent="0.25"/>
    <row r="1994" outlineLevel="1" x14ac:dyDescent="0.25"/>
    <row r="1995" outlineLevel="1" x14ac:dyDescent="0.25"/>
    <row r="1996" outlineLevel="1" x14ac:dyDescent="0.25"/>
    <row r="1997" outlineLevel="1" x14ac:dyDescent="0.25"/>
    <row r="1998" outlineLevel="1" x14ac:dyDescent="0.25"/>
    <row r="1999" outlineLevel="1" x14ac:dyDescent="0.25"/>
    <row r="2000" outlineLevel="1" x14ac:dyDescent="0.25"/>
    <row r="2001" outlineLevel="1" x14ac:dyDescent="0.25"/>
    <row r="2002" outlineLevel="1" x14ac:dyDescent="0.25"/>
    <row r="2003" outlineLevel="1" x14ac:dyDescent="0.25"/>
    <row r="2004" outlineLevel="1" x14ac:dyDescent="0.25"/>
    <row r="2005" outlineLevel="1" x14ac:dyDescent="0.25"/>
    <row r="2006" outlineLevel="1" x14ac:dyDescent="0.25"/>
    <row r="2007" outlineLevel="1" x14ac:dyDescent="0.25"/>
    <row r="2008" outlineLevel="1" x14ac:dyDescent="0.25"/>
    <row r="2009" outlineLevel="1" x14ac:dyDescent="0.25"/>
    <row r="2010" outlineLevel="1" x14ac:dyDescent="0.25"/>
    <row r="2011" outlineLevel="1" x14ac:dyDescent="0.25"/>
    <row r="2012" outlineLevel="1" x14ac:dyDescent="0.25"/>
    <row r="2013" outlineLevel="1" x14ac:dyDescent="0.25"/>
    <row r="2014" outlineLevel="1" x14ac:dyDescent="0.25"/>
    <row r="2015" outlineLevel="1" x14ac:dyDescent="0.25"/>
    <row r="2016" outlineLevel="1" x14ac:dyDescent="0.25"/>
    <row r="2017" outlineLevel="1" x14ac:dyDescent="0.25"/>
    <row r="2018" outlineLevel="1" x14ac:dyDescent="0.25"/>
    <row r="2019" outlineLevel="1" x14ac:dyDescent="0.25"/>
    <row r="2020" outlineLevel="1" x14ac:dyDescent="0.25"/>
    <row r="2021" outlineLevel="1" x14ac:dyDescent="0.25"/>
    <row r="2022" outlineLevel="1" x14ac:dyDescent="0.25"/>
    <row r="2023" outlineLevel="1" x14ac:dyDescent="0.25"/>
    <row r="2024" outlineLevel="1" x14ac:dyDescent="0.25"/>
    <row r="2025" outlineLevel="1" x14ac:dyDescent="0.25"/>
    <row r="2026" outlineLevel="1" x14ac:dyDescent="0.25"/>
    <row r="2027" outlineLevel="1" x14ac:dyDescent="0.25"/>
    <row r="2028" outlineLevel="1" x14ac:dyDescent="0.25"/>
    <row r="2029" outlineLevel="1" x14ac:dyDescent="0.25"/>
    <row r="2030" outlineLevel="1" x14ac:dyDescent="0.25"/>
    <row r="2031" outlineLevel="1" x14ac:dyDescent="0.25"/>
    <row r="2032" outlineLevel="1" x14ac:dyDescent="0.25"/>
    <row r="2033" outlineLevel="1" x14ac:dyDescent="0.25"/>
    <row r="2034" outlineLevel="1" x14ac:dyDescent="0.25"/>
    <row r="2035" outlineLevel="1" x14ac:dyDescent="0.25"/>
    <row r="2036" outlineLevel="1" x14ac:dyDescent="0.25"/>
    <row r="2037" outlineLevel="1" x14ac:dyDescent="0.25"/>
    <row r="2038" outlineLevel="1" x14ac:dyDescent="0.25"/>
    <row r="2039" outlineLevel="1" x14ac:dyDescent="0.25"/>
    <row r="2040" outlineLevel="1" x14ac:dyDescent="0.25"/>
    <row r="2041" outlineLevel="1" x14ac:dyDescent="0.25"/>
    <row r="2042" outlineLevel="1" x14ac:dyDescent="0.25"/>
    <row r="2043" outlineLevel="1" x14ac:dyDescent="0.25"/>
    <row r="2044" outlineLevel="1" x14ac:dyDescent="0.25"/>
    <row r="2045" outlineLevel="1" x14ac:dyDescent="0.25"/>
    <row r="2046" outlineLevel="1" x14ac:dyDescent="0.25"/>
    <row r="2047" outlineLevel="1" x14ac:dyDescent="0.25"/>
    <row r="2048" outlineLevel="1" x14ac:dyDescent="0.25"/>
    <row r="2049" outlineLevel="1" x14ac:dyDescent="0.25"/>
    <row r="2050" outlineLevel="1" x14ac:dyDescent="0.25"/>
    <row r="2051" outlineLevel="1" x14ac:dyDescent="0.25"/>
    <row r="2052" outlineLevel="1" x14ac:dyDescent="0.25"/>
    <row r="2053" outlineLevel="1" x14ac:dyDescent="0.25"/>
    <row r="2054" outlineLevel="1" x14ac:dyDescent="0.25"/>
    <row r="2055" outlineLevel="1" x14ac:dyDescent="0.25"/>
    <row r="2056" outlineLevel="1" x14ac:dyDescent="0.25"/>
    <row r="2057" outlineLevel="1" x14ac:dyDescent="0.25"/>
    <row r="2058" outlineLevel="1" x14ac:dyDescent="0.25"/>
    <row r="2059" outlineLevel="1" x14ac:dyDescent="0.25"/>
    <row r="2060" outlineLevel="1" x14ac:dyDescent="0.25"/>
    <row r="2061" outlineLevel="1" x14ac:dyDescent="0.25"/>
    <row r="2062" outlineLevel="1" x14ac:dyDescent="0.25"/>
    <row r="2063" outlineLevel="1" x14ac:dyDescent="0.25"/>
    <row r="2064" outlineLevel="1" x14ac:dyDescent="0.25"/>
    <row r="2065" outlineLevel="1" x14ac:dyDescent="0.25"/>
    <row r="2066" outlineLevel="1" x14ac:dyDescent="0.25"/>
    <row r="2067" outlineLevel="1" x14ac:dyDescent="0.25"/>
    <row r="2068" outlineLevel="1" x14ac:dyDescent="0.25"/>
    <row r="2069" outlineLevel="1" x14ac:dyDescent="0.25"/>
    <row r="2070" outlineLevel="1" x14ac:dyDescent="0.25"/>
    <row r="2071" outlineLevel="1" x14ac:dyDescent="0.25"/>
    <row r="2072" outlineLevel="1" x14ac:dyDescent="0.25"/>
    <row r="2073" outlineLevel="1" x14ac:dyDescent="0.25"/>
    <row r="2074" outlineLevel="1" x14ac:dyDescent="0.25"/>
    <row r="2075" outlineLevel="1" x14ac:dyDescent="0.25"/>
    <row r="2076" outlineLevel="1" x14ac:dyDescent="0.25"/>
    <row r="2077" outlineLevel="1" x14ac:dyDescent="0.25"/>
    <row r="2078" outlineLevel="1" x14ac:dyDescent="0.25"/>
    <row r="2079" outlineLevel="1" x14ac:dyDescent="0.25"/>
    <row r="2080" outlineLevel="1" x14ac:dyDescent="0.25"/>
    <row r="2081" outlineLevel="1" x14ac:dyDescent="0.25"/>
    <row r="2082" outlineLevel="1" x14ac:dyDescent="0.25"/>
    <row r="2083" outlineLevel="1" x14ac:dyDescent="0.25"/>
    <row r="2084" outlineLevel="1" x14ac:dyDescent="0.25"/>
    <row r="2085" outlineLevel="1" x14ac:dyDescent="0.25"/>
    <row r="2086" outlineLevel="1" x14ac:dyDescent="0.25"/>
    <row r="2087" outlineLevel="1" x14ac:dyDescent="0.25"/>
    <row r="2088" outlineLevel="1" x14ac:dyDescent="0.25"/>
    <row r="2089" outlineLevel="1" x14ac:dyDescent="0.25"/>
    <row r="2090" outlineLevel="1" x14ac:dyDescent="0.25"/>
    <row r="2091" outlineLevel="1" x14ac:dyDescent="0.25"/>
    <row r="2092" outlineLevel="1" x14ac:dyDescent="0.25"/>
    <row r="2093" outlineLevel="1" x14ac:dyDescent="0.25"/>
    <row r="2094" outlineLevel="1" x14ac:dyDescent="0.25"/>
    <row r="2095" outlineLevel="1" x14ac:dyDescent="0.25"/>
    <row r="2096" outlineLevel="1" x14ac:dyDescent="0.25"/>
    <row r="2097" outlineLevel="1" x14ac:dyDescent="0.25"/>
    <row r="2098" outlineLevel="1" x14ac:dyDescent="0.25"/>
    <row r="2099" outlineLevel="1" x14ac:dyDescent="0.25"/>
    <row r="2100" outlineLevel="1" x14ac:dyDescent="0.25"/>
    <row r="2101" outlineLevel="1" x14ac:dyDescent="0.25"/>
    <row r="2102" outlineLevel="1" x14ac:dyDescent="0.25"/>
    <row r="2103" outlineLevel="1" x14ac:dyDescent="0.25"/>
    <row r="2104" outlineLevel="1" x14ac:dyDescent="0.25"/>
    <row r="2105" outlineLevel="1" x14ac:dyDescent="0.25"/>
    <row r="2106" outlineLevel="1" x14ac:dyDescent="0.25"/>
    <row r="2107" outlineLevel="1" x14ac:dyDescent="0.25"/>
    <row r="2108" outlineLevel="1" x14ac:dyDescent="0.25"/>
    <row r="2109" outlineLevel="1" x14ac:dyDescent="0.25"/>
    <row r="2110" outlineLevel="1" x14ac:dyDescent="0.25"/>
    <row r="2111" outlineLevel="1" x14ac:dyDescent="0.25"/>
    <row r="2112" outlineLevel="1" x14ac:dyDescent="0.25"/>
    <row r="2113" outlineLevel="1" x14ac:dyDescent="0.25"/>
    <row r="2114" outlineLevel="1" x14ac:dyDescent="0.25"/>
    <row r="2115" outlineLevel="1" x14ac:dyDescent="0.25"/>
    <row r="2116" outlineLevel="1" x14ac:dyDescent="0.25"/>
    <row r="2117" outlineLevel="1" x14ac:dyDescent="0.25"/>
    <row r="2118" outlineLevel="1" x14ac:dyDescent="0.25"/>
    <row r="2119" outlineLevel="1" x14ac:dyDescent="0.25"/>
    <row r="2120" outlineLevel="1" x14ac:dyDescent="0.25"/>
    <row r="2121" outlineLevel="1" x14ac:dyDescent="0.25"/>
    <row r="2122" outlineLevel="1" x14ac:dyDescent="0.25"/>
    <row r="2123" outlineLevel="1" x14ac:dyDescent="0.25"/>
    <row r="2124" outlineLevel="1" x14ac:dyDescent="0.25"/>
    <row r="2125" outlineLevel="1" x14ac:dyDescent="0.25"/>
    <row r="2126" outlineLevel="1" x14ac:dyDescent="0.25"/>
    <row r="2127" outlineLevel="1" x14ac:dyDescent="0.25"/>
    <row r="2128" outlineLevel="1" x14ac:dyDescent="0.25"/>
    <row r="2129" outlineLevel="1" x14ac:dyDescent="0.25"/>
    <row r="2130" outlineLevel="1" x14ac:dyDescent="0.25"/>
    <row r="2131" outlineLevel="1" x14ac:dyDescent="0.25"/>
    <row r="2132" outlineLevel="1" x14ac:dyDescent="0.25"/>
    <row r="2133" outlineLevel="1" x14ac:dyDescent="0.25"/>
    <row r="2134" outlineLevel="1" x14ac:dyDescent="0.25"/>
    <row r="2135" outlineLevel="1" x14ac:dyDescent="0.25"/>
    <row r="2136" outlineLevel="1" x14ac:dyDescent="0.25"/>
    <row r="2137" outlineLevel="1" x14ac:dyDescent="0.25"/>
    <row r="2138" outlineLevel="1" x14ac:dyDescent="0.25"/>
    <row r="2139" outlineLevel="1" x14ac:dyDescent="0.25"/>
    <row r="2140" outlineLevel="1" x14ac:dyDescent="0.25"/>
    <row r="2141" outlineLevel="1" x14ac:dyDescent="0.25"/>
    <row r="2142" outlineLevel="1" x14ac:dyDescent="0.25"/>
    <row r="2143" outlineLevel="1" x14ac:dyDescent="0.25"/>
    <row r="2144" outlineLevel="1" x14ac:dyDescent="0.25"/>
    <row r="2145" outlineLevel="1" x14ac:dyDescent="0.25"/>
    <row r="2146" outlineLevel="1" x14ac:dyDescent="0.25"/>
    <row r="2147" outlineLevel="1" x14ac:dyDescent="0.25"/>
    <row r="2148" outlineLevel="1" x14ac:dyDescent="0.25"/>
    <row r="2149" outlineLevel="1" x14ac:dyDescent="0.25"/>
    <row r="2150" outlineLevel="1" x14ac:dyDescent="0.25"/>
    <row r="2151" outlineLevel="1" x14ac:dyDescent="0.25"/>
    <row r="2152" outlineLevel="1" x14ac:dyDescent="0.25"/>
    <row r="2153" outlineLevel="1" x14ac:dyDescent="0.25"/>
    <row r="2154" outlineLevel="1" x14ac:dyDescent="0.25"/>
    <row r="2155" outlineLevel="1" x14ac:dyDescent="0.25"/>
    <row r="2156" outlineLevel="1" x14ac:dyDescent="0.25"/>
    <row r="2157" outlineLevel="1" x14ac:dyDescent="0.25"/>
    <row r="2158" outlineLevel="1" x14ac:dyDescent="0.25"/>
    <row r="2159" outlineLevel="1" x14ac:dyDescent="0.25"/>
    <row r="2160" outlineLevel="1" x14ac:dyDescent="0.25"/>
    <row r="2161" outlineLevel="1" x14ac:dyDescent="0.25"/>
    <row r="2162" outlineLevel="1" x14ac:dyDescent="0.25"/>
    <row r="2163" outlineLevel="1" x14ac:dyDescent="0.25"/>
    <row r="2164" outlineLevel="1" x14ac:dyDescent="0.25"/>
    <row r="2165" outlineLevel="1" x14ac:dyDescent="0.25"/>
    <row r="2166" outlineLevel="1" x14ac:dyDescent="0.25"/>
    <row r="2167" outlineLevel="1" x14ac:dyDescent="0.25"/>
    <row r="2168" outlineLevel="1" x14ac:dyDescent="0.25"/>
    <row r="2169" outlineLevel="1" x14ac:dyDescent="0.25"/>
    <row r="2170" outlineLevel="1" x14ac:dyDescent="0.25"/>
    <row r="2171" outlineLevel="1" x14ac:dyDescent="0.25"/>
    <row r="2172" outlineLevel="1" x14ac:dyDescent="0.25"/>
    <row r="2173" outlineLevel="1" x14ac:dyDescent="0.25"/>
    <row r="2174" outlineLevel="1" x14ac:dyDescent="0.25"/>
    <row r="2175" outlineLevel="1" x14ac:dyDescent="0.25"/>
    <row r="2176" outlineLevel="1" x14ac:dyDescent="0.25"/>
    <row r="2177" outlineLevel="1" x14ac:dyDescent="0.25"/>
    <row r="2178" outlineLevel="1" x14ac:dyDescent="0.25"/>
    <row r="2179" outlineLevel="1" x14ac:dyDescent="0.25"/>
    <row r="2180" outlineLevel="1" x14ac:dyDescent="0.25"/>
    <row r="2181" outlineLevel="1" x14ac:dyDescent="0.25"/>
    <row r="2182" outlineLevel="1" x14ac:dyDescent="0.25"/>
    <row r="2183" outlineLevel="1" x14ac:dyDescent="0.25"/>
    <row r="2184" outlineLevel="1" x14ac:dyDescent="0.25"/>
    <row r="2185" outlineLevel="1" x14ac:dyDescent="0.25"/>
    <row r="2186" outlineLevel="1" x14ac:dyDescent="0.25"/>
    <row r="2187" outlineLevel="1" x14ac:dyDescent="0.25"/>
    <row r="2188" outlineLevel="1" x14ac:dyDescent="0.25"/>
    <row r="2189" outlineLevel="1" x14ac:dyDescent="0.25"/>
    <row r="2190" outlineLevel="1" x14ac:dyDescent="0.25"/>
    <row r="2191" outlineLevel="1" x14ac:dyDescent="0.25"/>
    <row r="2192" outlineLevel="1" x14ac:dyDescent="0.25"/>
    <row r="2193" outlineLevel="1" x14ac:dyDescent="0.25"/>
    <row r="2194" outlineLevel="1" x14ac:dyDescent="0.25"/>
    <row r="2195" outlineLevel="1" x14ac:dyDescent="0.25"/>
    <row r="2196" outlineLevel="1" x14ac:dyDescent="0.25"/>
    <row r="2197" outlineLevel="1" x14ac:dyDescent="0.25"/>
    <row r="2198" outlineLevel="1" x14ac:dyDescent="0.25"/>
    <row r="2199" outlineLevel="1" x14ac:dyDescent="0.25"/>
    <row r="2200" outlineLevel="1" x14ac:dyDescent="0.25"/>
    <row r="2201" outlineLevel="1" x14ac:dyDescent="0.25"/>
    <row r="2202" outlineLevel="1" x14ac:dyDescent="0.25"/>
    <row r="2203" outlineLevel="1" x14ac:dyDescent="0.25"/>
    <row r="2204" outlineLevel="1" x14ac:dyDescent="0.25"/>
    <row r="2205" outlineLevel="1" x14ac:dyDescent="0.25"/>
    <row r="2206" outlineLevel="1" x14ac:dyDescent="0.25"/>
    <row r="2207" outlineLevel="1" x14ac:dyDescent="0.25"/>
    <row r="2208" outlineLevel="1" x14ac:dyDescent="0.25"/>
    <row r="2209" outlineLevel="1" x14ac:dyDescent="0.25"/>
    <row r="2210" outlineLevel="1" x14ac:dyDescent="0.25"/>
    <row r="2211" outlineLevel="1" x14ac:dyDescent="0.25"/>
    <row r="2212" outlineLevel="1" x14ac:dyDescent="0.25"/>
    <row r="2213" outlineLevel="1" x14ac:dyDescent="0.25"/>
    <row r="2214" outlineLevel="1" x14ac:dyDescent="0.25"/>
    <row r="2215" outlineLevel="1" x14ac:dyDescent="0.25"/>
    <row r="2216" outlineLevel="1" x14ac:dyDescent="0.25"/>
    <row r="2217" outlineLevel="1" x14ac:dyDescent="0.25"/>
    <row r="2218" outlineLevel="1" x14ac:dyDescent="0.25"/>
    <row r="2219" outlineLevel="1" x14ac:dyDescent="0.25"/>
    <row r="2220" outlineLevel="1" x14ac:dyDescent="0.25"/>
    <row r="2221" outlineLevel="1" x14ac:dyDescent="0.25"/>
    <row r="2222" outlineLevel="1" x14ac:dyDescent="0.25"/>
    <row r="2223" outlineLevel="1" x14ac:dyDescent="0.25"/>
    <row r="2224" outlineLevel="1" x14ac:dyDescent="0.25"/>
    <row r="2225" outlineLevel="1" x14ac:dyDescent="0.25"/>
    <row r="2226" outlineLevel="1" x14ac:dyDescent="0.25"/>
    <row r="2227" outlineLevel="1" x14ac:dyDescent="0.25"/>
    <row r="2228" outlineLevel="1" x14ac:dyDescent="0.25"/>
    <row r="2229" outlineLevel="1" x14ac:dyDescent="0.25"/>
    <row r="2230" outlineLevel="1" x14ac:dyDescent="0.25"/>
    <row r="2231" outlineLevel="1" x14ac:dyDescent="0.25"/>
    <row r="2232" outlineLevel="1" x14ac:dyDescent="0.25"/>
    <row r="2233" outlineLevel="1" x14ac:dyDescent="0.25"/>
    <row r="2234" outlineLevel="1" x14ac:dyDescent="0.25"/>
    <row r="2235" outlineLevel="1" x14ac:dyDescent="0.25"/>
    <row r="2236" outlineLevel="1" x14ac:dyDescent="0.25"/>
    <row r="2237" outlineLevel="1" x14ac:dyDescent="0.25"/>
    <row r="2238" outlineLevel="1" x14ac:dyDescent="0.25"/>
    <row r="2239" outlineLevel="1" x14ac:dyDescent="0.25"/>
    <row r="2240" outlineLevel="1" x14ac:dyDescent="0.25"/>
    <row r="2241" outlineLevel="1" x14ac:dyDescent="0.25"/>
    <row r="2242" outlineLevel="1" x14ac:dyDescent="0.25"/>
    <row r="2243" outlineLevel="1" x14ac:dyDescent="0.25"/>
    <row r="2244" outlineLevel="1" x14ac:dyDescent="0.25"/>
    <row r="2245" outlineLevel="1" x14ac:dyDescent="0.25"/>
    <row r="2246" outlineLevel="1" x14ac:dyDescent="0.25"/>
    <row r="2247" outlineLevel="1" x14ac:dyDescent="0.25"/>
    <row r="2248" outlineLevel="1" x14ac:dyDescent="0.25"/>
    <row r="2249" outlineLevel="1" x14ac:dyDescent="0.25"/>
    <row r="2250" outlineLevel="1" x14ac:dyDescent="0.25"/>
    <row r="2251" outlineLevel="1" x14ac:dyDescent="0.25"/>
    <row r="2252" outlineLevel="1" x14ac:dyDescent="0.25"/>
    <row r="2253" outlineLevel="1" x14ac:dyDescent="0.25"/>
    <row r="2254" outlineLevel="1" x14ac:dyDescent="0.25"/>
    <row r="2255" outlineLevel="1" x14ac:dyDescent="0.25"/>
    <row r="2256" outlineLevel="1" x14ac:dyDescent="0.25"/>
    <row r="2257" outlineLevel="1" x14ac:dyDescent="0.25"/>
    <row r="2258" outlineLevel="1" x14ac:dyDescent="0.25"/>
    <row r="2259" outlineLevel="1" x14ac:dyDescent="0.25"/>
    <row r="2260" outlineLevel="1" x14ac:dyDescent="0.25"/>
    <row r="2261" outlineLevel="1" x14ac:dyDescent="0.25"/>
    <row r="2262" outlineLevel="1" x14ac:dyDescent="0.25"/>
    <row r="2263" outlineLevel="1" x14ac:dyDescent="0.25"/>
    <row r="2264" outlineLevel="1" x14ac:dyDescent="0.25"/>
    <row r="2265" outlineLevel="1" x14ac:dyDescent="0.25"/>
    <row r="2266" outlineLevel="1" x14ac:dyDescent="0.25"/>
    <row r="2267" outlineLevel="1" x14ac:dyDescent="0.25"/>
    <row r="2268" outlineLevel="1" x14ac:dyDescent="0.25"/>
    <row r="2269" outlineLevel="1" x14ac:dyDescent="0.25"/>
    <row r="2270" outlineLevel="1" x14ac:dyDescent="0.25"/>
    <row r="2271" outlineLevel="1" x14ac:dyDescent="0.25"/>
    <row r="2272" outlineLevel="1" x14ac:dyDescent="0.25"/>
    <row r="2273" outlineLevel="1" x14ac:dyDescent="0.25"/>
    <row r="2274" outlineLevel="1" x14ac:dyDescent="0.25"/>
    <row r="2275" outlineLevel="1" x14ac:dyDescent="0.25"/>
    <row r="2276" outlineLevel="1" x14ac:dyDescent="0.25"/>
    <row r="2277" outlineLevel="1" x14ac:dyDescent="0.25"/>
    <row r="2278" outlineLevel="1" x14ac:dyDescent="0.25"/>
    <row r="2279" outlineLevel="1" x14ac:dyDescent="0.25"/>
    <row r="2280" outlineLevel="1" x14ac:dyDescent="0.25"/>
    <row r="2281" outlineLevel="1" x14ac:dyDescent="0.25"/>
    <row r="2282" outlineLevel="1" x14ac:dyDescent="0.25"/>
    <row r="2283" outlineLevel="1" x14ac:dyDescent="0.25"/>
    <row r="2284" outlineLevel="1" x14ac:dyDescent="0.25"/>
    <row r="2285" outlineLevel="1" x14ac:dyDescent="0.25"/>
    <row r="2286" outlineLevel="1" x14ac:dyDescent="0.25"/>
    <row r="2287" outlineLevel="1" x14ac:dyDescent="0.25"/>
    <row r="2288" outlineLevel="1" x14ac:dyDescent="0.25"/>
    <row r="2289" outlineLevel="1" x14ac:dyDescent="0.25"/>
    <row r="2290" outlineLevel="1" x14ac:dyDescent="0.25"/>
    <row r="2291" outlineLevel="1" x14ac:dyDescent="0.25"/>
    <row r="2292" outlineLevel="1" x14ac:dyDescent="0.25"/>
    <row r="2293" outlineLevel="1" x14ac:dyDescent="0.25"/>
    <row r="2294" outlineLevel="1" x14ac:dyDescent="0.25"/>
    <row r="2295" outlineLevel="1" x14ac:dyDescent="0.25"/>
    <row r="2296" outlineLevel="1" x14ac:dyDescent="0.25"/>
    <row r="2297" outlineLevel="1" x14ac:dyDescent="0.25"/>
    <row r="2298" outlineLevel="1" x14ac:dyDescent="0.25"/>
    <row r="2299" outlineLevel="1" x14ac:dyDescent="0.25"/>
    <row r="2300" outlineLevel="1" x14ac:dyDescent="0.25"/>
    <row r="2301" outlineLevel="1" x14ac:dyDescent="0.25"/>
    <row r="2302" outlineLevel="1" x14ac:dyDescent="0.25"/>
    <row r="2303" outlineLevel="1" x14ac:dyDescent="0.25"/>
    <row r="2304" outlineLevel="1" x14ac:dyDescent="0.25"/>
    <row r="2305" outlineLevel="1" x14ac:dyDescent="0.25"/>
    <row r="2306" outlineLevel="1" x14ac:dyDescent="0.25"/>
    <row r="2307" outlineLevel="1" x14ac:dyDescent="0.25"/>
    <row r="2308" outlineLevel="1" x14ac:dyDescent="0.25"/>
    <row r="2309" outlineLevel="1" x14ac:dyDescent="0.25"/>
    <row r="2310" outlineLevel="1" x14ac:dyDescent="0.25"/>
    <row r="2311" outlineLevel="1" x14ac:dyDescent="0.25"/>
    <row r="2312" outlineLevel="1" x14ac:dyDescent="0.25"/>
    <row r="2313" outlineLevel="1" x14ac:dyDescent="0.25"/>
    <row r="2314" outlineLevel="1" x14ac:dyDescent="0.25"/>
    <row r="2315" outlineLevel="1" x14ac:dyDescent="0.25"/>
    <row r="2316" outlineLevel="1" x14ac:dyDescent="0.25"/>
    <row r="2317" outlineLevel="1" x14ac:dyDescent="0.25"/>
    <row r="2318" outlineLevel="1" x14ac:dyDescent="0.25"/>
    <row r="2319" outlineLevel="1" x14ac:dyDescent="0.25"/>
    <row r="2320" outlineLevel="1" x14ac:dyDescent="0.25"/>
    <row r="2321" outlineLevel="1" x14ac:dyDescent="0.25"/>
    <row r="2322" outlineLevel="1" x14ac:dyDescent="0.25"/>
    <row r="2323" outlineLevel="1" x14ac:dyDescent="0.25"/>
    <row r="2324" outlineLevel="1" x14ac:dyDescent="0.25"/>
    <row r="2325" outlineLevel="1" x14ac:dyDescent="0.25"/>
    <row r="2326" outlineLevel="1" x14ac:dyDescent="0.25"/>
    <row r="2327" outlineLevel="1" x14ac:dyDescent="0.25"/>
    <row r="2328" outlineLevel="1" x14ac:dyDescent="0.25"/>
    <row r="2329" outlineLevel="1" x14ac:dyDescent="0.25"/>
    <row r="2330" outlineLevel="1" x14ac:dyDescent="0.25"/>
    <row r="2331" outlineLevel="1" x14ac:dyDescent="0.25"/>
    <row r="2332" outlineLevel="1" x14ac:dyDescent="0.25"/>
    <row r="2333" outlineLevel="1" x14ac:dyDescent="0.25"/>
    <row r="2334" outlineLevel="1" x14ac:dyDescent="0.25"/>
    <row r="2335" outlineLevel="1" x14ac:dyDescent="0.25"/>
    <row r="2336" outlineLevel="1" x14ac:dyDescent="0.25"/>
    <row r="2337" outlineLevel="1" x14ac:dyDescent="0.25"/>
    <row r="2338" outlineLevel="1" x14ac:dyDescent="0.25"/>
    <row r="2339" outlineLevel="1" x14ac:dyDescent="0.25"/>
    <row r="2340" outlineLevel="1" x14ac:dyDescent="0.25"/>
    <row r="2341" outlineLevel="1" x14ac:dyDescent="0.25"/>
    <row r="2342" outlineLevel="1" x14ac:dyDescent="0.25"/>
    <row r="2343" outlineLevel="1" x14ac:dyDescent="0.25"/>
    <row r="2344" outlineLevel="1" x14ac:dyDescent="0.25"/>
    <row r="2345" outlineLevel="1" x14ac:dyDescent="0.25"/>
    <row r="2346" outlineLevel="1" x14ac:dyDescent="0.25"/>
    <row r="2347" outlineLevel="1" x14ac:dyDescent="0.25"/>
    <row r="2348" outlineLevel="1" x14ac:dyDescent="0.25"/>
    <row r="2349" outlineLevel="1" x14ac:dyDescent="0.25"/>
    <row r="2350" outlineLevel="1" x14ac:dyDescent="0.25"/>
    <row r="2351" outlineLevel="1" x14ac:dyDescent="0.25"/>
    <row r="2352" outlineLevel="1" x14ac:dyDescent="0.25"/>
    <row r="2353" outlineLevel="1" x14ac:dyDescent="0.25"/>
    <row r="2354" outlineLevel="1" x14ac:dyDescent="0.25"/>
    <row r="2355" outlineLevel="1" x14ac:dyDescent="0.25"/>
    <row r="2356" outlineLevel="1" x14ac:dyDescent="0.25"/>
    <row r="2357" outlineLevel="1" x14ac:dyDescent="0.25"/>
    <row r="2358" outlineLevel="1" x14ac:dyDescent="0.25"/>
    <row r="2359" outlineLevel="1" x14ac:dyDescent="0.25"/>
    <row r="2360" outlineLevel="1" x14ac:dyDescent="0.25"/>
    <row r="2361" outlineLevel="1" x14ac:dyDescent="0.25"/>
    <row r="2362" outlineLevel="1" x14ac:dyDescent="0.25"/>
    <row r="2363" outlineLevel="1" x14ac:dyDescent="0.25"/>
    <row r="2364" outlineLevel="1" x14ac:dyDescent="0.25"/>
    <row r="2365" outlineLevel="1" x14ac:dyDescent="0.25"/>
    <row r="2366" outlineLevel="1" x14ac:dyDescent="0.25"/>
    <row r="2367" outlineLevel="1" x14ac:dyDescent="0.25"/>
    <row r="2368" outlineLevel="1" x14ac:dyDescent="0.25"/>
    <row r="2369" outlineLevel="1" x14ac:dyDescent="0.25"/>
    <row r="2370" outlineLevel="1" x14ac:dyDescent="0.25"/>
    <row r="2371" outlineLevel="1" x14ac:dyDescent="0.25"/>
    <row r="2372" outlineLevel="1" x14ac:dyDescent="0.25"/>
    <row r="2373" outlineLevel="1" x14ac:dyDescent="0.25"/>
    <row r="2374" outlineLevel="1" x14ac:dyDescent="0.25"/>
    <row r="2375" outlineLevel="1" x14ac:dyDescent="0.25"/>
    <row r="2376" outlineLevel="1" x14ac:dyDescent="0.25"/>
    <row r="2377" outlineLevel="1" x14ac:dyDescent="0.25"/>
    <row r="2378" outlineLevel="1" x14ac:dyDescent="0.25"/>
    <row r="2379" outlineLevel="1" x14ac:dyDescent="0.25"/>
    <row r="2380" outlineLevel="1" x14ac:dyDescent="0.25"/>
    <row r="2381" outlineLevel="1" x14ac:dyDescent="0.25"/>
    <row r="2382" outlineLevel="1" x14ac:dyDescent="0.25"/>
    <row r="2383" outlineLevel="1" x14ac:dyDescent="0.25"/>
    <row r="2384" outlineLevel="1" x14ac:dyDescent="0.25"/>
    <row r="2385" outlineLevel="1" x14ac:dyDescent="0.25"/>
    <row r="2386" outlineLevel="1" x14ac:dyDescent="0.25"/>
    <row r="2387" outlineLevel="1" x14ac:dyDescent="0.25"/>
    <row r="2388" outlineLevel="1" x14ac:dyDescent="0.25"/>
    <row r="2389" outlineLevel="1" x14ac:dyDescent="0.25"/>
    <row r="2390" outlineLevel="1" x14ac:dyDescent="0.25"/>
    <row r="2391" outlineLevel="1" x14ac:dyDescent="0.25"/>
    <row r="2392" outlineLevel="1" x14ac:dyDescent="0.25"/>
    <row r="2393" outlineLevel="1" x14ac:dyDescent="0.25"/>
    <row r="2394" outlineLevel="1" x14ac:dyDescent="0.25"/>
    <row r="2395" outlineLevel="1" x14ac:dyDescent="0.25"/>
    <row r="2396" outlineLevel="1" x14ac:dyDescent="0.25"/>
    <row r="2397" outlineLevel="1" x14ac:dyDescent="0.25"/>
    <row r="2398" outlineLevel="1" x14ac:dyDescent="0.25"/>
    <row r="2399" outlineLevel="1" x14ac:dyDescent="0.25"/>
    <row r="2400" outlineLevel="1" x14ac:dyDescent="0.25"/>
    <row r="2401" outlineLevel="1" x14ac:dyDescent="0.25"/>
    <row r="2402" outlineLevel="1" x14ac:dyDescent="0.25"/>
    <row r="2403" outlineLevel="1" x14ac:dyDescent="0.25"/>
    <row r="2404" outlineLevel="1" x14ac:dyDescent="0.25"/>
    <row r="2405" outlineLevel="1" x14ac:dyDescent="0.25"/>
    <row r="2406" outlineLevel="1" x14ac:dyDescent="0.25"/>
    <row r="2407" outlineLevel="1" x14ac:dyDescent="0.25"/>
    <row r="2408" outlineLevel="1" x14ac:dyDescent="0.25"/>
    <row r="2409" outlineLevel="1" x14ac:dyDescent="0.25"/>
    <row r="2410" outlineLevel="1" x14ac:dyDescent="0.25"/>
    <row r="2411" outlineLevel="1" x14ac:dyDescent="0.25"/>
    <row r="2412" outlineLevel="1" x14ac:dyDescent="0.25"/>
    <row r="2413" outlineLevel="1" x14ac:dyDescent="0.25"/>
    <row r="2414" outlineLevel="1" x14ac:dyDescent="0.25"/>
    <row r="2415" outlineLevel="1" x14ac:dyDescent="0.25"/>
    <row r="2416" outlineLevel="1" x14ac:dyDescent="0.25"/>
    <row r="2417" spans="1:5" outlineLevel="1" x14ac:dyDescent="0.25"/>
    <row r="2418" spans="1:5" s="33" customFormat="1" outlineLevel="1" x14ac:dyDescent="0.25">
      <c r="A2418" s="31"/>
      <c r="B2418" s="31"/>
      <c r="C2418" s="31"/>
      <c r="D2418" s="31"/>
      <c r="E2418" s="31"/>
    </row>
    <row r="2419" spans="1:5" s="33" customFormat="1" outlineLevel="1" x14ac:dyDescent="0.25">
      <c r="A2419" s="31"/>
      <c r="B2419" s="31"/>
      <c r="C2419" s="31"/>
      <c r="D2419" s="31"/>
      <c r="E2419" s="31"/>
    </row>
    <row r="2420" spans="1:5" s="33" customFormat="1" outlineLevel="1" x14ac:dyDescent="0.25">
      <c r="A2420" s="31"/>
      <c r="B2420" s="31"/>
      <c r="C2420" s="31"/>
      <c r="D2420" s="31"/>
      <c r="E2420" s="31"/>
    </row>
    <row r="2421" spans="1:5" s="33" customFormat="1" outlineLevel="1" x14ac:dyDescent="0.25">
      <c r="A2421" s="31"/>
      <c r="B2421" s="31"/>
      <c r="C2421" s="31"/>
      <c r="D2421" s="31"/>
      <c r="E2421" s="31"/>
    </row>
    <row r="2422" spans="1:5" s="33" customFormat="1" outlineLevel="1" x14ac:dyDescent="0.25">
      <c r="A2422" s="31"/>
      <c r="B2422" s="31"/>
      <c r="C2422" s="31"/>
      <c r="D2422" s="31"/>
      <c r="E2422" s="31"/>
    </row>
    <row r="2423" spans="1:5" s="33" customFormat="1" outlineLevel="1" x14ac:dyDescent="0.25">
      <c r="A2423" s="31"/>
      <c r="B2423" s="31"/>
      <c r="C2423" s="31"/>
      <c r="D2423" s="31"/>
      <c r="E2423" s="31"/>
    </row>
    <row r="2424" spans="1:5" s="33" customFormat="1" outlineLevel="1" x14ac:dyDescent="0.25">
      <c r="A2424" s="31"/>
      <c r="B2424" s="31"/>
      <c r="C2424" s="31"/>
      <c r="D2424" s="31"/>
      <c r="E2424" s="31"/>
    </row>
    <row r="2425" spans="1:5" s="33" customFormat="1" outlineLevel="1" x14ac:dyDescent="0.25">
      <c r="A2425" s="31"/>
      <c r="B2425" s="31"/>
      <c r="C2425" s="31"/>
      <c r="D2425" s="31"/>
      <c r="E2425" s="31"/>
    </row>
    <row r="2426" spans="1:5" s="33" customFormat="1" outlineLevel="1" x14ac:dyDescent="0.25">
      <c r="A2426" s="31"/>
      <c r="B2426" s="31"/>
      <c r="C2426" s="31"/>
      <c r="D2426" s="31"/>
      <c r="E2426" s="31"/>
    </row>
    <row r="2427" spans="1:5" s="33" customFormat="1" outlineLevel="1" x14ac:dyDescent="0.25">
      <c r="A2427" s="31"/>
      <c r="B2427" s="31"/>
      <c r="C2427" s="31"/>
      <c r="D2427" s="31"/>
      <c r="E2427" s="31"/>
    </row>
    <row r="2428" spans="1:5" s="33" customFormat="1" outlineLevel="1" x14ac:dyDescent="0.25">
      <c r="A2428" s="31"/>
      <c r="B2428" s="31"/>
      <c r="C2428" s="31"/>
      <c r="D2428" s="31"/>
      <c r="E2428" s="31"/>
    </row>
    <row r="2429" spans="1:5" s="33" customFormat="1" outlineLevel="1" x14ac:dyDescent="0.25">
      <c r="A2429" s="31"/>
      <c r="B2429" s="31"/>
      <c r="C2429" s="31"/>
      <c r="D2429" s="31"/>
      <c r="E2429" s="31"/>
    </row>
    <row r="2430" spans="1:5" s="33" customFormat="1" outlineLevel="1" x14ac:dyDescent="0.25">
      <c r="A2430" s="31"/>
      <c r="B2430" s="31"/>
      <c r="C2430" s="31"/>
      <c r="D2430" s="31"/>
      <c r="E2430" s="31"/>
    </row>
    <row r="2431" spans="1:5" s="33" customFormat="1" outlineLevel="1" x14ac:dyDescent="0.25">
      <c r="A2431" s="31"/>
      <c r="B2431" s="31"/>
      <c r="C2431" s="31"/>
      <c r="D2431" s="31"/>
      <c r="E2431" s="31"/>
    </row>
    <row r="2432" spans="1:5" s="33" customFormat="1" outlineLevel="1" x14ac:dyDescent="0.25">
      <c r="A2432" s="31"/>
      <c r="B2432" s="31"/>
      <c r="C2432" s="31"/>
      <c r="D2432" s="31"/>
      <c r="E2432" s="31"/>
    </row>
    <row r="2433" spans="1:5" s="33" customFormat="1" outlineLevel="1" x14ac:dyDescent="0.25">
      <c r="A2433" s="31"/>
      <c r="B2433" s="31"/>
      <c r="C2433" s="31"/>
      <c r="D2433" s="31"/>
      <c r="E2433" s="32"/>
    </row>
  </sheetData>
  <sortState ref="A2:G5285">
    <sortCondition ref="A2:A5285"/>
  </sortState>
  <pageMargins left="0.70866141732283472" right="0.70866141732283472" top="1.1023622047244095" bottom="0.74803149606299213" header="0.31496062992125984" footer="0.31496062992125984"/>
  <pageSetup paperSize="9" orientation="landscape" r:id="rId1"/>
  <headerFooter>
    <oddHeader>&amp;L2022 - CIV&amp;C&amp;G&amp;RProveïdors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proveidors (2)</vt:lpstr>
      <vt:lpstr>'proveidors (2)'!Área_de_impresión</vt:lpstr>
      <vt:lpstr>'proveidors (2)'!Títulos_a_imprimir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Colet</dc:creator>
  <cp:lastModifiedBy>Joan Colet</cp:lastModifiedBy>
  <dcterms:created xsi:type="dcterms:W3CDTF">2023-03-08T09:48:49Z</dcterms:created>
  <dcterms:modified xsi:type="dcterms:W3CDTF">2023-04-27T11:34:19Z</dcterms:modified>
</cp:coreProperties>
</file>