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FDDD0218-7DA4-4200-AC3F-AB74CFE457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e eliminacions " sheetId="1" r:id="rId1"/>
    <sheet name="Hoja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" i="2" l="1"/>
  <c r="A9" i="2" s="1"/>
</calcChain>
</file>

<file path=xl/sharedStrings.xml><?xml version="1.0" encoding="utf-8"?>
<sst xmlns="http://schemas.openxmlformats.org/spreadsheetml/2006/main" count="334" uniqueCount="154">
  <si>
    <t>Codi TAAD o Resolució de la CNAATD</t>
  </si>
  <si>
    <t>Suport</t>
  </si>
  <si>
    <t xml:space="preserve">Existència de suport de substitució </t>
  </si>
  <si>
    <t xml:space="preserve">Descripció del suport de substitució </t>
  </si>
  <si>
    <t>Observacions</t>
  </si>
  <si>
    <t>1960-2000</t>
  </si>
  <si>
    <t xml:space="preserve">Paper </t>
  </si>
  <si>
    <t>Ordre del conseller de Cultura de 15 d'octubre de 1992, per la qual s'aproven els criteris generals d'avaluació i tria de documentació i el model de proposta corresponent. (DOGC núm. 1688, de 30.12.1992)</t>
  </si>
  <si>
    <t>Còpies d'expedients de llicències d'obres majors</t>
  </si>
  <si>
    <t>2015-2018</t>
  </si>
  <si>
    <t>Còpies d’expedients de sol·licitud de vacances, permisos i llicències</t>
  </si>
  <si>
    <t xml:space="preserve">SÍ </t>
  </si>
  <si>
    <t xml:space="preserve">Núm. Ordre </t>
  </si>
  <si>
    <t xml:space="preserve">Exp. Eliminació </t>
  </si>
  <si>
    <t>2020_01</t>
  </si>
  <si>
    <t>2020_02</t>
  </si>
  <si>
    <t xml:space="preserve">Sèrie documental </t>
  </si>
  <si>
    <t>Dates de la documentació destruïda</t>
  </si>
  <si>
    <t xml:space="preserve">Volum  en m/l de la documentació destruïda </t>
  </si>
  <si>
    <t xml:space="preserve">Data d'eliminació </t>
  </si>
  <si>
    <t xml:space="preserve">Arxiu Municipal </t>
  </si>
  <si>
    <t xml:space="preserve">Registre d'eliminació de documents de  l'Ajuntament de Calella, d'acord amb el Decret 13/2008, de 22 de gener, sobre accés, avaluació i tria de documents </t>
  </si>
  <si>
    <t>Expedients originals. Avaluació: conservació permanent (TAAD 67)</t>
  </si>
  <si>
    <t>2021_01</t>
  </si>
  <si>
    <t xml:space="preserve">Hisenda </t>
  </si>
  <si>
    <t>Manaments d'ingrés</t>
  </si>
  <si>
    <t>Sí</t>
  </si>
  <si>
    <t>Llibres de caixa</t>
  </si>
  <si>
    <t>2021_02</t>
  </si>
  <si>
    <t>Codi de classificació</t>
  </si>
  <si>
    <t xml:space="preserve">Manaments de pagament </t>
  </si>
  <si>
    <t xml:space="preserve">Modificacions de l'IBI </t>
  </si>
  <si>
    <t>1992-1995</t>
  </si>
  <si>
    <t xml:space="preserve">Padrons Fiscals </t>
  </si>
  <si>
    <t>Talons de càrrec</t>
  </si>
  <si>
    <t>1985-1999</t>
  </si>
  <si>
    <t>2021_03</t>
  </si>
  <si>
    <t>Recursos Humans</t>
  </si>
  <si>
    <t>Fulls de nòmina</t>
  </si>
  <si>
    <t>Llistats de nòmina</t>
  </si>
  <si>
    <t>Promoció Econòmica</t>
  </si>
  <si>
    <t>No</t>
  </si>
  <si>
    <t>Unitat de treball</t>
  </si>
  <si>
    <t xml:space="preserve"> Territori </t>
  </si>
  <si>
    <t>1960-2010</t>
  </si>
  <si>
    <t xml:space="preserve">Manaments d'ingrés
</t>
  </si>
  <si>
    <t>1965-1986</t>
  </si>
  <si>
    <t xml:space="preserve">Sí </t>
  </si>
  <si>
    <t xml:space="preserve">Llibres de caixa </t>
  </si>
  <si>
    <t>2021_04</t>
  </si>
  <si>
    <t>2021_05</t>
  </si>
  <si>
    <t>1983-1988</t>
  </si>
  <si>
    <t>1983-1998</t>
  </si>
  <si>
    <t>Expedients originals</t>
  </si>
  <si>
    <t xml:space="preserve">Còpies d'expedients de Llicències d'obres menors   </t>
  </si>
  <si>
    <t>Còpies d'expedients de Llicències d'obres majors</t>
  </si>
  <si>
    <t xml:space="preserve">Volum  de la documentació destruïda (Gigues, etc) </t>
  </si>
  <si>
    <t>2022_02</t>
  </si>
  <si>
    <t>TAAD 84</t>
  </si>
  <si>
    <t>Selecció de personal per a programes ocupacionals</t>
  </si>
  <si>
    <t>1994-2003</t>
  </si>
  <si>
    <t>TAAD 137</t>
  </si>
  <si>
    <t>Sol·licituds de treball (borsa de treball)</t>
  </si>
  <si>
    <t>1997-2004</t>
  </si>
  <si>
    <t>TAAD 589</t>
  </si>
  <si>
    <t>Gestió de les demandes de treball</t>
  </si>
  <si>
    <t>2022_01</t>
  </si>
  <si>
    <t>1995-2009</t>
  </si>
  <si>
    <t>2021_06</t>
  </si>
  <si>
    <t>TAAD 39</t>
  </si>
  <si>
    <t>TAAD 38</t>
  </si>
  <si>
    <t>TAAD 322</t>
  </si>
  <si>
    <t>TAAD 278</t>
  </si>
  <si>
    <t>TAAD 284</t>
  </si>
  <si>
    <t>Expedients originals. Avaluació TAAD 8 i 9</t>
  </si>
  <si>
    <t>SEMAP</t>
  </si>
  <si>
    <t>2023_01</t>
  </si>
  <si>
    <t>TAAD 708</t>
  </si>
  <si>
    <t>2016-2017</t>
  </si>
  <si>
    <t>Expedients d’alumnes</t>
  </si>
  <si>
    <t>2023_02</t>
  </si>
  <si>
    <t>1986-2015</t>
  </si>
  <si>
    <t>2023_03</t>
  </si>
  <si>
    <t>Secretaria</t>
  </si>
  <si>
    <t>Sessions del Ple de la corporació local</t>
  </si>
  <si>
    <t>TAAD 965</t>
  </si>
  <si>
    <t xml:space="preserve">Sessions de la Comissió Permanent /Junta de Govern local </t>
  </si>
  <si>
    <t>TAAD 30</t>
  </si>
  <si>
    <t>Publicació d'anuncis i edictes de tercers tramesos al tauler d'anuncis de la corporació local</t>
  </si>
  <si>
    <t>Certificats d'aprofitament urbanístic</t>
  </si>
  <si>
    <t>TAAD 79</t>
  </si>
  <si>
    <t>1987-1990</t>
  </si>
  <si>
    <t>1990-2017</t>
  </si>
  <si>
    <t>1984-2022</t>
  </si>
  <si>
    <t>2007-2021</t>
  </si>
  <si>
    <t>1.5</t>
  </si>
  <si>
    <t>1.8</t>
  </si>
  <si>
    <t>1.1</t>
  </si>
  <si>
    <t>0.4</t>
  </si>
  <si>
    <t>Llibres d'actes del Ple de la corporació local</t>
  </si>
  <si>
    <t xml:space="preserve">Llibres d'actes de la de la Comissió Permanent/ Junta de Govern local </t>
  </si>
  <si>
    <t>25/072023</t>
  </si>
  <si>
    <t xml:space="preserve">Compte general </t>
  </si>
  <si>
    <t>2023_05</t>
  </si>
  <si>
    <t>2023_04</t>
  </si>
  <si>
    <t>1980-1986</t>
  </si>
  <si>
    <t xml:space="preserve">VOLUM </t>
  </si>
  <si>
    <t>0.7</t>
  </si>
  <si>
    <t>0.8</t>
  </si>
  <si>
    <t>1.2</t>
  </si>
  <si>
    <t>0.5</t>
  </si>
  <si>
    <t>Llibres d'actes de la de la Comissió Permanent/ Junta de Govern local</t>
  </si>
  <si>
    <t>Cultura</t>
  </si>
  <si>
    <t>TAAD 293</t>
  </si>
  <si>
    <t>2024_01</t>
  </si>
  <si>
    <t>2015-2019</t>
  </si>
  <si>
    <t xml:space="preserve">Autoritzacions d'ocupació temporal de la via pública (entrada genèrica) </t>
  </si>
  <si>
    <t>Serveis Municipals</t>
  </si>
  <si>
    <t>TAAD 94</t>
  </si>
  <si>
    <t>TAAD 176</t>
  </si>
  <si>
    <t>Comunicats de treball de la brigada</t>
  </si>
  <si>
    <t>2019: 0,1 m/l; 2020: 0,1 m/l;    2021: 0,1 m/l;  2022: 0,1 m/l</t>
  </si>
  <si>
    <t>2015: 0,1 m/l; 2018: 0,1 m/l</t>
  </si>
  <si>
    <t>2024_02</t>
  </si>
  <si>
    <t>2015, 2018</t>
  </si>
  <si>
    <t>2019-2022</t>
  </si>
  <si>
    <t xml:space="preserve">Danys al mobiliari urbà municipal </t>
  </si>
  <si>
    <t>Policia</t>
  </si>
  <si>
    <t>2025_01</t>
  </si>
  <si>
    <t>TAAD 526</t>
  </si>
  <si>
    <t>Registre d'immobilitzacions de vehicles</t>
  </si>
  <si>
    <t>2009-2017</t>
  </si>
  <si>
    <t>2009: 0,1 m/l; 2010: 0,1 m/l; 2011: 0,1 m/l; 2012: 0,1 m/l; 2013: 0,1 m/l; 2014: 0,1 m/l; 2015: 0,1 m/l; 2016: 0,1 m/l; 2017: 0,1 m/l</t>
  </si>
  <si>
    <t>TAAD 388</t>
  </si>
  <si>
    <t>Retirada de vehicles per la grua municpal</t>
  </si>
  <si>
    <t>2016-2019</t>
  </si>
  <si>
    <t>2016: 0,1 m/l; 2017: 0,1 m/l; 2018: 0,2 m/l; 2019: 0,3 m/l</t>
  </si>
  <si>
    <t>TAAD 34</t>
  </si>
  <si>
    <t>Comunicats de serveis de la policia local</t>
  </si>
  <si>
    <t>2015-2021</t>
  </si>
  <si>
    <t>2015: 0,6 m/l; 2016: 0,6 m/l; 2017: 0,6 m/l; 2018: 0,6 m/l; 2019: 0,6 m/l; 2020: 0,6 m/l; 2021: 0,6 m/l</t>
  </si>
  <si>
    <t>TAAD 29</t>
  </si>
  <si>
    <t>Denúncies de trànsit</t>
  </si>
  <si>
    <t>2011-2020</t>
  </si>
  <si>
    <t>2011: 0,1 m/l; 2012: 0,1 m/l; 2013: 0,1 m/l; 2014: 0,1 m/l; 2015: 0,1 m/l; 2016: 0,1 m/l; 2017: 0,2 m/l; 2018: 0,1 m/l; 2019: 0,1 m/l; 2020: 0,1 m/l</t>
  </si>
  <si>
    <t>TAAD 920</t>
  </si>
  <si>
    <t>Informes d'accidents de trànsit per part de la policia local a les companyies d'assegurances</t>
  </si>
  <si>
    <t>2009: 0,2 m/l; 2010: 0,1 m/l; 2011: 0,1 m/l; 2012: 0,1 m/l; 2013: 0,1 m/l; 2014: 0,1 m/l; 2015: 0,1 m/l; 2016: 0,1 m/l; 2017: 0,2 m/l</t>
  </si>
  <si>
    <t>Memòries anuals de la policia local</t>
  </si>
  <si>
    <t>Memòries d'actuacions</t>
  </si>
  <si>
    <t>Memòries, registres d'accidents, estadístiques</t>
  </si>
  <si>
    <t>2004-2023</t>
  </si>
  <si>
    <t>2025_02</t>
  </si>
  <si>
    <t>1a capsa: A-L    2a capsa: M-Z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</si>
</sst>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2" fillId="0" borderId="0" xfId="0" applyFont="1" applyFill="1" applyBorder="1"/>
    <xf numFmtId="0" fontId="1" fillId="0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1" fillId="4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0" xfId="0" applyFont="1" applyFill="1" applyBorder="1"/>
    <xf numFmtId="0" fontId="3" fillId="0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topLeftCell="A43" workbookViewId="0">
      <selection activeCell="H66" sqref="H66"/>
    </sheetView>
  </sheetViews>
  <sheetFormatPr defaultColWidth="9.140625" defaultRowHeight="14.25" x14ac:dyDescent="0.2"/>
  <cols>
    <col min="1" max="1" width="7.7109375" style="20" customWidth="1"/>
    <col min="2" max="2" width="11.28515625" style="20" customWidth="1"/>
    <col min="3" max="3" width="18" style="20" customWidth="1"/>
    <col min="4" max="4" width="14.7109375" style="20" customWidth="1"/>
    <col min="5" max="5" width="27.7109375" style="20" customWidth="1"/>
    <col min="6" max="6" width="20.42578125" style="20" customWidth="1"/>
    <col min="7" max="8" width="16.28515625" style="20" customWidth="1"/>
    <col min="9" max="9" width="14.28515625" style="20" customWidth="1"/>
    <col min="10" max="10" width="9.85546875" style="19" customWidth="1"/>
    <col min="11" max="11" width="12.7109375" style="20" customWidth="1"/>
    <col min="12" max="12" width="13.7109375" style="20" customWidth="1"/>
    <col min="13" max="13" width="20" style="20" customWidth="1"/>
    <col min="14" max="14" width="31.7109375" style="15" hidden="1" customWidth="1"/>
    <col min="15" max="15" width="17.42578125" style="15" customWidth="1"/>
    <col min="16" max="16384" width="9.140625" style="3"/>
  </cols>
  <sheetData>
    <row r="1" spans="1:15" s="1" customFormat="1" ht="39.950000000000003" customHeight="1" x14ac:dyDescent="0.2">
      <c r="A1" s="34" t="s">
        <v>21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9"/>
      <c r="M1" s="9"/>
      <c r="N1" s="18"/>
      <c r="O1" s="18"/>
    </row>
    <row r="2" spans="1:15" s="4" customFormat="1" ht="60" x14ac:dyDescent="0.25">
      <c r="A2" s="12" t="s">
        <v>12</v>
      </c>
      <c r="B2" s="12" t="s">
        <v>13</v>
      </c>
      <c r="C2" s="12" t="s">
        <v>42</v>
      </c>
      <c r="D2" s="12" t="s">
        <v>29</v>
      </c>
      <c r="E2" s="12" t="s">
        <v>0</v>
      </c>
      <c r="F2" s="12" t="s">
        <v>16</v>
      </c>
      <c r="G2" s="12" t="s">
        <v>17</v>
      </c>
      <c r="H2" s="12" t="s">
        <v>18</v>
      </c>
      <c r="I2" s="12" t="s">
        <v>56</v>
      </c>
      <c r="J2" s="13" t="s">
        <v>1</v>
      </c>
      <c r="K2" s="12" t="s">
        <v>19</v>
      </c>
      <c r="L2" s="12" t="s">
        <v>2</v>
      </c>
      <c r="M2" s="12" t="s">
        <v>3</v>
      </c>
      <c r="N2" s="6" t="s">
        <v>4</v>
      </c>
      <c r="O2" s="6" t="s">
        <v>4</v>
      </c>
    </row>
    <row r="3" spans="1:15" s="2" customFormat="1" ht="129.94999999999999" customHeight="1" x14ac:dyDescent="0.2">
      <c r="A3" s="23">
        <v>1</v>
      </c>
      <c r="B3" s="10" t="s">
        <v>14</v>
      </c>
      <c r="C3" s="10" t="s">
        <v>43</v>
      </c>
      <c r="D3" s="10">
        <v>2413</v>
      </c>
      <c r="E3" s="10" t="s">
        <v>7</v>
      </c>
      <c r="F3" s="10" t="s">
        <v>8</v>
      </c>
      <c r="G3" s="10" t="s">
        <v>5</v>
      </c>
      <c r="H3" s="10">
        <v>5.5</v>
      </c>
      <c r="I3" s="10">
        <v>0</v>
      </c>
      <c r="J3" s="14" t="s">
        <v>6</v>
      </c>
      <c r="K3" s="17">
        <v>44137</v>
      </c>
      <c r="L3" s="10" t="s">
        <v>26</v>
      </c>
      <c r="M3" s="10" t="s">
        <v>22</v>
      </c>
      <c r="N3" s="5"/>
      <c r="O3" s="5"/>
    </row>
    <row r="4" spans="1:15" ht="129.94999999999999" customHeight="1" x14ac:dyDescent="0.2">
      <c r="A4" s="23">
        <v>2</v>
      </c>
      <c r="B4" s="10" t="s">
        <v>15</v>
      </c>
      <c r="C4" s="10" t="s">
        <v>40</v>
      </c>
      <c r="D4" s="10">
        <v>3025</v>
      </c>
      <c r="E4" s="10" t="s">
        <v>7</v>
      </c>
      <c r="F4" s="10" t="s">
        <v>10</v>
      </c>
      <c r="G4" s="10" t="s">
        <v>9</v>
      </c>
      <c r="H4" s="10">
        <v>0.4</v>
      </c>
      <c r="I4" s="10">
        <v>0</v>
      </c>
      <c r="J4" s="14" t="s">
        <v>6</v>
      </c>
      <c r="K4" s="17">
        <v>44146</v>
      </c>
      <c r="L4" s="10" t="s">
        <v>26</v>
      </c>
      <c r="M4" s="10" t="s">
        <v>74</v>
      </c>
      <c r="N4" s="5"/>
      <c r="O4" s="5"/>
    </row>
    <row r="5" spans="1:15" ht="39.950000000000003" customHeight="1" x14ac:dyDescent="0.2">
      <c r="A5" s="23">
        <v>3</v>
      </c>
      <c r="B5" s="10" t="s">
        <v>23</v>
      </c>
      <c r="C5" s="10" t="s">
        <v>24</v>
      </c>
      <c r="D5" s="10">
        <v>1651</v>
      </c>
      <c r="E5" s="10" t="s">
        <v>69</v>
      </c>
      <c r="F5" s="10" t="s">
        <v>25</v>
      </c>
      <c r="G5" s="10">
        <v>1989</v>
      </c>
      <c r="H5" s="10">
        <v>1.4</v>
      </c>
      <c r="I5" s="10">
        <v>0</v>
      </c>
      <c r="J5" s="14" t="s">
        <v>6</v>
      </c>
      <c r="K5" s="17">
        <v>44368</v>
      </c>
      <c r="L5" s="10" t="s">
        <v>26</v>
      </c>
      <c r="M5" s="10" t="s">
        <v>27</v>
      </c>
      <c r="N5" s="5"/>
      <c r="O5" s="5"/>
    </row>
    <row r="6" spans="1:15" ht="39.950000000000003" customHeight="1" x14ac:dyDescent="0.2">
      <c r="A6" s="23">
        <v>4</v>
      </c>
      <c r="B6" s="10" t="s">
        <v>23</v>
      </c>
      <c r="C6" s="10" t="s">
        <v>24</v>
      </c>
      <c r="D6" s="10">
        <v>1651</v>
      </c>
      <c r="E6" s="10" t="s">
        <v>69</v>
      </c>
      <c r="F6" s="10" t="s">
        <v>25</v>
      </c>
      <c r="G6" s="10">
        <v>1990</v>
      </c>
      <c r="H6" s="10">
        <v>1.7</v>
      </c>
      <c r="I6" s="10">
        <v>0</v>
      </c>
      <c r="J6" s="14" t="s">
        <v>6</v>
      </c>
      <c r="K6" s="17">
        <v>44368</v>
      </c>
      <c r="L6" s="10" t="s">
        <v>26</v>
      </c>
      <c r="M6" s="10" t="s">
        <v>27</v>
      </c>
      <c r="N6" s="5"/>
      <c r="O6" s="5"/>
    </row>
    <row r="7" spans="1:15" ht="39.950000000000003" customHeight="1" x14ac:dyDescent="0.2">
      <c r="A7" s="23">
        <v>5</v>
      </c>
      <c r="B7" s="10" t="s">
        <v>23</v>
      </c>
      <c r="C7" s="10" t="s">
        <v>24</v>
      </c>
      <c r="D7" s="10">
        <v>1651</v>
      </c>
      <c r="E7" s="10" t="s">
        <v>69</v>
      </c>
      <c r="F7" s="10" t="s">
        <v>25</v>
      </c>
      <c r="G7" s="10">
        <v>1991</v>
      </c>
      <c r="H7" s="10">
        <v>2.2999999999999998</v>
      </c>
      <c r="I7" s="10">
        <v>0</v>
      </c>
      <c r="J7" s="14" t="s">
        <v>6</v>
      </c>
      <c r="K7" s="17">
        <v>44368</v>
      </c>
      <c r="L7" s="10" t="s">
        <v>26</v>
      </c>
      <c r="M7" s="10" t="s">
        <v>27</v>
      </c>
      <c r="N7" s="5"/>
      <c r="O7" s="5"/>
    </row>
    <row r="8" spans="1:15" ht="39.950000000000003" customHeight="1" x14ac:dyDescent="0.2">
      <c r="A8" s="23">
        <v>6</v>
      </c>
      <c r="B8" s="10" t="s">
        <v>23</v>
      </c>
      <c r="C8" s="10" t="s">
        <v>24</v>
      </c>
      <c r="D8" s="10">
        <v>1659</v>
      </c>
      <c r="E8" s="10" t="s">
        <v>70</v>
      </c>
      <c r="F8" s="10" t="s">
        <v>30</v>
      </c>
      <c r="G8" s="10">
        <v>1989</v>
      </c>
      <c r="H8" s="10">
        <v>3</v>
      </c>
      <c r="I8" s="10">
        <v>0</v>
      </c>
      <c r="J8" s="14" t="s">
        <v>6</v>
      </c>
      <c r="K8" s="17">
        <v>44368</v>
      </c>
      <c r="L8" s="10" t="s">
        <v>26</v>
      </c>
      <c r="M8" s="10" t="s">
        <v>27</v>
      </c>
      <c r="N8" s="5"/>
      <c r="O8" s="5"/>
    </row>
    <row r="9" spans="1:15" ht="39.950000000000003" customHeight="1" x14ac:dyDescent="0.2">
      <c r="A9" s="23">
        <v>7</v>
      </c>
      <c r="B9" s="10" t="s">
        <v>23</v>
      </c>
      <c r="C9" s="10" t="s">
        <v>24</v>
      </c>
      <c r="D9" s="10">
        <v>1659</v>
      </c>
      <c r="E9" s="10" t="s">
        <v>70</v>
      </c>
      <c r="F9" s="10" t="s">
        <v>30</v>
      </c>
      <c r="G9" s="10">
        <v>1990</v>
      </c>
      <c r="H9" s="10">
        <v>3.5</v>
      </c>
      <c r="I9" s="10">
        <v>0</v>
      </c>
      <c r="J9" s="14" t="s">
        <v>6</v>
      </c>
      <c r="K9" s="17">
        <v>44368</v>
      </c>
      <c r="L9" s="10" t="s">
        <v>26</v>
      </c>
      <c r="M9" s="10" t="s">
        <v>27</v>
      </c>
      <c r="N9" s="5"/>
      <c r="O9" s="5"/>
    </row>
    <row r="10" spans="1:15" ht="39.950000000000003" customHeight="1" x14ac:dyDescent="0.2">
      <c r="A10" s="23">
        <v>8</v>
      </c>
      <c r="B10" s="10" t="s">
        <v>23</v>
      </c>
      <c r="C10" s="10" t="s">
        <v>24</v>
      </c>
      <c r="D10" s="10">
        <v>1659</v>
      </c>
      <c r="E10" s="10" t="s">
        <v>70</v>
      </c>
      <c r="F10" s="10" t="s">
        <v>30</v>
      </c>
      <c r="G10" s="10">
        <v>1991</v>
      </c>
      <c r="H10" s="10">
        <v>4.0999999999999996</v>
      </c>
      <c r="I10" s="10">
        <v>0</v>
      </c>
      <c r="J10" s="14" t="s">
        <v>6</v>
      </c>
      <c r="K10" s="17">
        <v>44368</v>
      </c>
      <c r="L10" s="10" t="s">
        <v>26</v>
      </c>
      <c r="M10" s="10" t="s">
        <v>27</v>
      </c>
      <c r="N10" s="5"/>
      <c r="O10" s="5"/>
    </row>
    <row r="11" spans="1:15" ht="39.950000000000003" customHeight="1" x14ac:dyDescent="0.2">
      <c r="A11" s="23">
        <v>9</v>
      </c>
      <c r="B11" s="10" t="s">
        <v>28</v>
      </c>
      <c r="C11" s="10" t="s">
        <v>24</v>
      </c>
      <c r="D11" s="10">
        <v>1768</v>
      </c>
      <c r="E11" s="10" t="s">
        <v>71</v>
      </c>
      <c r="F11" s="10" t="s">
        <v>31</v>
      </c>
      <c r="G11" s="10" t="s">
        <v>32</v>
      </c>
      <c r="H11" s="10">
        <v>0.7</v>
      </c>
      <c r="I11" s="10">
        <v>0</v>
      </c>
      <c r="J11" s="14" t="s">
        <v>6</v>
      </c>
      <c r="K11" s="17">
        <v>44406</v>
      </c>
      <c r="L11" s="10" t="s">
        <v>26</v>
      </c>
      <c r="M11" s="10" t="s">
        <v>33</v>
      </c>
      <c r="N11" s="5"/>
      <c r="O11" s="5"/>
    </row>
    <row r="12" spans="1:15" ht="39.950000000000003" customHeight="1" x14ac:dyDescent="0.2">
      <c r="A12" s="23">
        <v>10</v>
      </c>
      <c r="B12" s="10" t="s">
        <v>28</v>
      </c>
      <c r="C12" s="10" t="s">
        <v>24</v>
      </c>
      <c r="D12" s="10">
        <v>2223</v>
      </c>
      <c r="E12" s="10" t="s">
        <v>72</v>
      </c>
      <c r="F12" s="10" t="s">
        <v>34</v>
      </c>
      <c r="G12" s="10" t="s">
        <v>35</v>
      </c>
      <c r="H12" s="10">
        <v>3.2</v>
      </c>
      <c r="I12" s="10">
        <v>0</v>
      </c>
      <c r="J12" s="14" t="s">
        <v>6</v>
      </c>
      <c r="K12" s="17">
        <v>44406</v>
      </c>
      <c r="L12" s="10" t="s">
        <v>26</v>
      </c>
      <c r="M12" s="10" t="s">
        <v>33</v>
      </c>
      <c r="N12" s="5"/>
      <c r="O12" s="5"/>
    </row>
    <row r="13" spans="1:15" ht="39.950000000000003" customHeight="1" x14ac:dyDescent="0.2">
      <c r="A13" s="23">
        <v>11</v>
      </c>
      <c r="B13" s="10" t="s">
        <v>36</v>
      </c>
      <c r="C13" s="10" t="s">
        <v>37</v>
      </c>
      <c r="D13" s="10">
        <v>1512</v>
      </c>
      <c r="E13" s="10" t="s">
        <v>73</v>
      </c>
      <c r="F13" s="10" t="s">
        <v>38</v>
      </c>
      <c r="G13" s="10">
        <v>1990</v>
      </c>
      <c r="H13" s="10">
        <v>0.2</v>
      </c>
      <c r="I13" s="10">
        <v>0</v>
      </c>
      <c r="J13" s="14" t="s">
        <v>6</v>
      </c>
      <c r="K13" s="17">
        <v>44406</v>
      </c>
      <c r="L13" s="10" t="s">
        <v>26</v>
      </c>
      <c r="M13" s="10" t="s">
        <v>39</v>
      </c>
      <c r="N13" s="5"/>
      <c r="O13" s="5"/>
    </row>
    <row r="14" spans="1:15" ht="39.950000000000003" customHeight="1" x14ac:dyDescent="0.2">
      <c r="A14" s="23">
        <v>12</v>
      </c>
      <c r="B14" s="10" t="s">
        <v>36</v>
      </c>
      <c r="C14" s="10" t="s">
        <v>37</v>
      </c>
      <c r="D14" s="10">
        <v>1512</v>
      </c>
      <c r="E14" s="10" t="s">
        <v>73</v>
      </c>
      <c r="F14" s="10" t="s">
        <v>38</v>
      </c>
      <c r="G14" s="10">
        <v>1991</v>
      </c>
      <c r="H14" s="10">
        <v>0.3</v>
      </c>
      <c r="I14" s="10">
        <v>0</v>
      </c>
      <c r="J14" s="14" t="s">
        <v>6</v>
      </c>
      <c r="K14" s="17">
        <v>44406</v>
      </c>
      <c r="L14" s="10" t="s">
        <v>26</v>
      </c>
      <c r="M14" s="10" t="s">
        <v>39</v>
      </c>
      <c r="N14" s="5"/>
      <c r="O14" s="5"/>
    </row>
    <row r="15" spans="1:15" ht="39.950000000000003" customHeight="1" x14ac:dyDescent="0.2">
      <c r="A15" s="23">
        <v>13</v>
      </c>
      <c r="B15" s="10" t="s">
        <v>36</v>
      </c>
      <c r="C15" s="10" t="s">
        <v>37</v>
      </c>
      <c r="D15" s="10">
        <v>1512</v>
      </c>
      <c r="E15" s="10" t="s">
        <v>73</v>
      </c>
      <c r="F15" s="10" t="s">
        <v>38</v>
      </c>
      <c r="G15" s="10">
        <v>1994</v>
      </c>
      <c r="H15" s="10">
        <v>0.4</v>
      </c>
      <c r="I15" s="10">
        <v>0</v>
      </c>
      <c r="J15" s="14" t="s">
        <v>6</v>
      </c>
      <c r="K15" s="17">
        <v>44406</v>
      </c>
      <c r="L15" s="10" t="s">
        <v>26</v>
      </c>
      <c r="M15" s="10" t="s">
        <v>39</v>
      </c>
      <c r="N15" s="5"/>
      <c r="O15" s="5"/>
    </row>
    <row r="16" spans="1:15" ht="39.950000000000003" customHeight="1" x14ac:dyDescent="0.2">
      <c r="A16" s="23">
        <v>14</v>
      </c>
      <c r="B16" s="10" t="s">
        <v>36</v>
      </c>
      <c r="C16" s="10" t="s">
        <v>37</v>
      </c>
      <c r="D16" s="10">
        <v>1512</v>
      </c>
      <c r="E16" s="10" t="s">
        <v>73</v>
      </c>
      <c r="F16" s="10" t="s">
        <v>38</v>
      </c>
      <c r="G16" s="10">
        <v>1995</v>
      </c>
      <c r="H16" s="10">
        <v>0.2</v>
      </c>
      <c r="I16" s="10">
        <v>0</v>
      </c>
      <c r="J16" s="14" t="s">
        <v>6</v>
      </c>
      <c r="K16" s="17">
        <v>44406</v>
      </c>
      <c r="L16" s="10" t="s">
        <v>26</v>
      </c>
      <c r="M16" s="10" t="s">
        <v>39</v>
      </c>
      <c r="N16" s="5"/>
      <c r="O16" s="5"/>
    </row>
    <row r="17" spans="1:15" ht="39.950000000000003" customHeight="1" x14ac:dyDescent="0.2">
      <c r="A17" s="23">
        <v>15</v>
      </c>
      <c r="B17" s="10" t="s">
        <v>49</v>
      </c>
      <c r="C17" s="10" t="s">
        <v>24</v>
      </c>
      <c r="D17" s="10">
        <v>1651</v>
      </c>
      <c r="E17" s="10" t="s">
        <v>69</v>
      </c>
      <c r="F17" s="10" t="s">
        <v>45</v>
      </c>
      <c r="G17" s="10" t="s">
        <v>46</v>
      </c>
      <c r="H17" s="10">
        <v>9.5</v>
      </c>
      <c r="I17" s="10">
        <v>0</v>
      </c>
      <c r="J17" s="16" t="s">
        <v>6</v>
      </c>
      <c r="K17" s="17">
        <v>44488</v>
      </c>
      <c r="L17" s="10" t="s">
        <v>47</v>
      </c>
      <c r="M17" s="10" t="s">
        <v>27</v>
      </c>
      <c r="N17" s="5"/>
      <c r="O17" s="5"/>
    </row>
    <row r="18" spans="1:15" ht="39.950000000000003" customHeight="1" x14ac:dyDescent="0.2">
      <c r="A18" s="23">
        <v>16</v>
      </c>
      <c r="B18" s="10" t="s">
        <v>49</v>
      </c>
      <c r="C18" s="10" t="s">
        <v>24</v>
      </c>
      <c r="D18" s="10">
        <v>1651</v>
      </c>
      <c r="E18" s="10" t="s">
        <v>69</v>
      </c>
      <c r="F18" s="10" t="s">
        <v>25</v>
      </c>
      <c r="G18" s="10">
        <v>1989</v>
      </c>
      <c r="H18" s="10">
        <v>0.1</v>
      </c>
      <c r="I18" s="10">
        <v>0</v>
      </c>
      <c r="J18" s="16" t="s">
        <v>6</v>
      </c>
      <c r="K18" s="17">
        <v>44488</v>
      </c>
      <c r="L18" s="10" t="s">
        <v>26</v>
      </c>
      <c r="M18" s="10" t="s">
        <v>48</v>
      </c>
      <c r="N18" s="5"/>
      <c r="O18" s="5"/>
    </row>
    <row r="19" spans="1:15" ht="39.950000000000003" customHeight="1" x14ac:dyDescent="0.2">
      <c r="A19" s="23">
        <v>17</v>
      </c>
      <c r="B19" s="17" t="s">
        <v>49</v>
      </c>
      <c r="C19" s="10" t="s">
        <v>24</v>
      </c>
      <c r="D19" s="10">
        <v>1659</v>
      </c>
      <c r="E19" s="10" t="s">
        <v>70</v>
      </c>
      <c r="F19" s="10" t="s">
        <v>30</v>
      </c>
      <c r="G19" s="10" t="s">
        <v>46</v>
      </c>
      <c r="H19" s="10">
        <v>16</v>
      </c>
      <c r="I19" s="10">
        <v>0</v>
      </c>
      <c r="J19" s="16" t="s">
        <v>6</v>
      </c>
      <c r="K19" s="17">
        <v>44488</v>
      </c>
      <c r="L19" s="10" t="s">
        <v>11</v>
      </c>
      <c r="M19" s="10" t="s">
        <v>27</v>
      </c>
      <c r="N19" s="5"/>
      <c r="O19" s="5"/>
    </row>
    <row r="20" spans="1:15" ht="39.950000000000003" customHeight="1" x14ac:dyDescent="0.2">
      <c r="A20" s="23">
        <v>18</v>
      </c>
      <c r="B20" s="10" t="s">
        <v>50</v>
      </c>
      <c r="C20" s="10" t="s">
        <v>37</v>
      </c>
      <c r="D20" s="10">
        <v>1512</v>
      </c>
      <c r="E20" s="10" t="s">
        <v>73</v>
      </c>
      <c r="F20" s="10" t="s">
        <v>38</v>
      </c>
      <c r="G20" s="10" t="s">
        <v>51</v>
      </c>
      <c r="H20" s="10">
        <v>0.9</v>
      </c>
      <c r="I20" s="10">
        <v>0</v>
      </c>
      <c r="J20" s="14" t="s">
        <v>6</v>
      </c>
      <c r="K20" s="17">
        <v>44600</v>
      </c>
      <c r="L20" s="10" t="s">
        <v>26</v>
      </c>
      <c r="M20" s="10" t="s">
        <v>39</v>
      </c>
      <c r="N20" s="5"/>
      <c r="O20" s="5"/>
    </row>
    <row r="21" spans="1:15" s="8" customFormat="1" ht="129.94999999999999" customHeight="1" x14ac:dyDescent="0.2">
      <c r="A21" s="23">
        <v>19</v>
      </c>
      <c r="B21" s="11" t="s">
        <v>68</v>
      </c>
      <c r="C21" s="11" t="s">
        <v>20</v>
      </c>
      <c r="D21" s="11">
        <v>2413</v>
      </c>
      <c r="E21" s="11" t="s">
        <v>7</v>
      </c>
      <c r="F21" s="11" t="s">
        <v>55</v>
      </c>
      <c r="G21" s="11" t="s">
        <v>44</v>
      </c>
      <c r="H21" s="11">
        <v>8.26</v>
      </c>
      <c r="I21" s="10">
        <v>0</v>
      </c>
      <c r="J21" s="16" t="s">
        <v>6</v>
      </c>
      <c r="K21" s="21">
        <v>44431</v>
      </c>
      <c r="L21" s="11" t="s">
        <v>26</v>
      </c>
      <c r="M21" s="11" t="s">
        <v>22</v>
      </c>
      <c r="N21" s="7"/>
      <c r="O21" s="7"/>
    </row>
    <row r="22" spans="1:15" ht="129.94999999999999" customHeight="1" x14ac:dyDescent="0.2">
      <c r="A22" s="23">
        <v>20</v>
      </c>
      <c r="B22" s="10" t="s">
        <v>66</v>
      </c>
      <c r="C22" s="10" t="s">
        <v>20</v>
      </c>
      <c r="D22" s="10">
        <v>2414</v>
      </c>
      <c r="E22" s="11" t="s">
        <v>7</v>
      </c>
      <c r="F22" s="10" t="s">
        <v>54</v>
      </c>
      <c r="G22" s="10" t="s">
        <v>52</v>
      </c>
      <c r="H22" s="10">
        <v>0.57499999999999996</v>
      </c>
      <c r="I22" s="10">
        <v>0</v>
      </c>
      <c r="J22" s="14" t="s">
        <v>6</v>
      </c>
      <c r="K22" s="17">
        <v>44600</v>
      </c>
      <c r="L22" s="10" t="s">
        <v>26</v>
      </c>
      <c r="M22" s="10" t="s">
        <v>53</v>
      </c>
      <c r="N22" s="5"/>
      <c r="O22" s="5"/>
    </row>
    <row r="23" spans="1:15" ht="39.950000000000003" customHeight="1" x14ac:dyDescent="0.2">
      <c r="A23" s="23">
        <v>21</v>
      </c>
      <c r="B23" s="10" t="s">
        <v>57</v>
      </c>
      <c r="C23" s="10" t="s">
        <v>40</v>
      </c>
      <c r="D23" s="10">
        <v>1459</v>
      </c>
      <c r="E23" s="11" t="s">
        <v>58</v>
      </c>
      <c r="F23" s="10" t="s">
        <v>59</v>
      </c>
      <c r="G23" s="10" t="s">
        <v>60</v>
      </c>
      <c r="H23" s="10">
        <v>3.4</v>
      </c>
      <c r="I23" s="10">
        <v>0</v>
      </c>
      <c r="J23" s="14" t="s">
        <v>6</v>
      </c>
      <c r="K23" s="17">
        <v>44768</v>
      </c>
      <c r="L23" s="10" t="s">
        <v>41</v>
      </c>
      <c r="M23" s="10"/>
      <c r="N23" s="14"/>
      <c r="O23" s="14"/>
    </row>
    <row r="24" spans="1:15" ht="39.950000000000003" customHeight="1" x14ac:dyDescent="0.2">
      <c r="A24" s="23">
        <v>22</v>
      </c>
      <c r="B24" s="10" t="s">
        <v>57</v>
      </c>
      <c r="C24" s="10" t="s">
        <v>40</v>
      </c>
      <c r="D24" s="10">
        <v>1464</v>
      </c>
      <c r="E24" s="11" t="s">
        <v>61</v>
      </c>
      <c r="F24" s="10" t="s">
        <v>62</v>
      </c>
      <c r="G24" s="10" t="s">
        <v>63</v>
      </c>
      <c r="H24" s="10">
        <v>2.1</v>
      </c>
      <c r="I24" s="10">
        <v>0</v>
      </c>
      <c r="J24" s="14" t="s">
        <v>6</v>
      </c>
      <c r="K24" s="17">
        <v>44768</v>
      </c>
      <c r="L24" s="10" t="s">
        <v>41</v>
      </c>
      <c r="M24" s="10"/>
      <c r="N24" s="14"/>
      <c r="O24" s="14"/>
    </row>
    <row r="25" spans="1:15" ht="39.950000000000003" customHeight="1" x14ac:dyDescent="0.2">
      <c r="A25" s="23">
        <v>23</v>
      </c>
      <c r="B25" s="10" t="s">
        <v>57</v>
      </c>
      <c r="C25" s="10" t="s">
        <v>40</v>
      </c>
      <c r="D25" s="10">
        <v>3135</v>
      </c>
      <c r="E25" s="11" t="s">
        <v>64</v>
      </c>
      <c r="F25" s="10" t="s">
        <v>65</v>
      </c>
      <c r="G25" s="10" t="s">
        <v>67</v>
      </c>
      <c r="H25" s="10">
        <v>0.2</v>
      </c>
      <c r="I25" s="10">
        <v>0</v>
      </c>
      <c r="J25" s="14" t="s">
        <v>6</v>
      </c>
      <c r="K25" s="17">
        <v>44768</v>
      </c>
      <c r="L25" s="10" t="s">
        <v>41</v>
      </c>
      <c r="M25" s="10"/>
      <c r="N25" s="14"/>
      <c r="O25" s="14"/>
    </row>
    <row r="26" spans="1:15" ht="39.950000000000003" customHeight="1" x14ac:dyDescent="0.2">
      <c r="A26" s="10">
        <v>24</v>
      </c>
      <c r="B26" s="10" t="s">
        <v>76</v>
      </c>
      <c r="C26" s="10" t="s">
        <v>75</v>
      </c>
      <c r="D26" s="10">
        <v>2807</v>
      </c>
      <c r="E26" s="10" t="s">
        <v>77</v>
      </c>
      <c r="F26" s="10" t="s">
        <v>79</v>
      </c>
      <c r="G26" s="10" t="s">
        <v>78</v>
      </c>
      <c r="H26" s="10">
        <v>3.8</v>
      </c>
      <c r="I26" s="10">
        <v>0</v>
      </c>
      <c r="J26" s="14" t="s">
        <v>6</v>
      </c>
      <c r="K26" s="17">
        <v>44974</v>
      </c>
      <c r="L26" s="10" t="s">
        <v>41</v>
      </c>
      <c r="M26" s="10"/>
      <c r="N26" s="5"/>
      <c r="O26" s="5"/>
    </row>
    <row r="27" spans="1:15" ht="39.950000000000003" customHeight="1" x14ac:dyDescent="0.2">
      <c r="A27" s="10">
        <v>25</v>
      </c>
      <c r="B27" s="10" t="s">
        <v>80</v>
      </c>
      <c r="C27" s="10" t="s">
        <v>24</v>
      </c>
      <c r="D27" s="10">
        <v>2223</v>
      </c>
      <c r="E27" s="10" t="s">
        <v>72</v>
      </c>
      <c r="F27" s="10" t="s">
        <v>34</v>
      </c>
      <c r="G27" s="10" t="s">
        <v>81</v>
      </c>
      <c r="H27" s="10">
        <v>2.8</v>
      </c>
      <c r="I27" s="10">
        <v>0</v>
      </c>
      <c r="J27" s="14" t="s">
        <v>6</v>
      </c>
      <c r="K27" s="17">
        <v>45132</v>
      </c>
      <c r="L27" s="10" t="s">
        <v>26</v>
      </c>
      <c r="M27" s="10" t="s">
        <v>102</v>
      </c>
      <c r="N27" s="5"/>
      <c r="O27" s="5"/>
    </row>
    <row r="28" spans="1:15" ht="80.099999999999994" customHeight="1" x14ac:dyDescent="0.2">
      <c r="A28" s="10">
        <v>26</v>
      </c>
      <c r="B28" s="10" t="s">
        <v>82</v>
      </c>
      <c r="C28" s="10" t="s">
        <v>83</v>
      </c>
      <c r="D28" s="24">
        <v>1032</v>
      </c>
      <c r="E28" s="10" t="s">
        <v>85</v>
      </c>
      <c r="F28" s="22" t="s">
        <v>84</v>
      </c>
      <c r="G28" s="10" t="s">
        <v>94</v>
      </c>
      <c r="H28" s="10" t="s">
        <v>95</v>
      </c>
      <c r="I28" s="10">
        <v>0</v>
      </c>
      <c r="J28" s="14" t="s">
        <v>6</v>
      </c>
      <c r="K28" s="17">
        <v>45132</v>
      </c>
      <c r="L28" s="10" t="s">
        <v>26</v>
      </c>
      <c r="M28" s="10" t="s">
        <v>99</v>
      </c>
      <c r="N28" s="5"/>
      <c r="O28" s="5"/>
    </row>
    <row r="29" spans="1:15" ht="80.099999999999994" customHeight="1" x14ac:dyDescent="0.2">
      <c r="A29" s="10">
        <v>27</v>
      </c>
      <c r="B29" s="10" t="s">
        <v>82</v>
      </c>
      <c r="C29" s="10" t="s">
        <v>83</v>
      </c>
      <c r="D29" s="24">
        <v>1046</v>
      </c>
      <c r="E29" s="10" t="s">
        <v>85</v>
      </c>
      <c r="F29" s="10" t="s">
        <v>86</v>
      </c>
      <c r="G29" s="10" t="s">
        <v>93</v>
      </c>
      <c r="H29" s="22" t="s">
        <v>96</v>
      </c>
      <c r="I29" s="10">
        <v>0</v>
      </c>
      <c r="J29" s="14" t="s">
        <v>6</v>
      </c>
      <c r="K29" s="17">
        <v>45132</v>
      </c>
      <c r="L29" s="10" t="s">
        <v>26</v>
      </c>
      <c r="M29" s="10" t="s">
        <v>100</v>
      </c>
      <c r="N29" s="5"/>
      <c r="O29" s="5"/>
    </row>
    <row r="30" spans="1:15" s="1" customFormat="1" ht="80.099999999999994" customHeight="1" x14ac:dyDescent="0.2">
      <c r="A30" s="10">
        <v>28</v>
      </c>
      <c r="B30" s="10" t="s">
        <v>82</v>
      </c>
      <c r="C30" s="10" t="s">
        <v>83</v>
      </c>
      <c r="D30" s="10">
        <v>1334</v>
      </c>
      <c r="E30" s="22" t="s">
        <v>87</v>
      </c>
      <c r="F30" s="22" t="s">
        <v>88</v>
      </c>
      <c r="G30" s="10" t="s">
        <v>92</v>
      </c>
      <c r="H30" s="10" t="s">
        <v>97</v>
      </c>
      <c r="I30" s="10">
        <v>0</v>
      </c>
      <c r="J30" s="10" t="s">
        <v>6</v>
      </c>
      <c r="K30" s="10" t="s">
        <v>101</v>
      </c>
      <c r="L30" s="10" t="s">
        <v>41</v>
      </c>
      <c r="M30" s="10"/>
      <c r="N30" s="23"/>
      <c r="O30" s="23"/>
    </row>
    <row r="31" spans="1:15" s="1" customFormat="1" ht="80.099999999999994" customHeight="1" x14ac:dyDescent="0.2">
      <c r="A31" s="10">
        <v>29</v>
      </c>
      <c r="B31" s="10" t="s">
        <v>82</v>
      </c>
      <c r="C31" s="10" t="s">
        <v>83</v>
      </c>
      <c r="D31" s="10">
        <v>2308</v>
      </c>
      <c r="E31" s="10" t="s">
        <v>90</v>
      </c>
      <c r="F31" s="22" t="s">
        <v>89</v>
      </c>
      <c r="G31" s="10" t="s">
        <v>91</v>
      </c>
      <c r="H31" s="10" t="s">
        <v>98</v>
      </c>
      <c r="I31" s="10">
        <v>0</v>
      </c>
      <c r="J31" s="10" t="s">
        <v>6</v>
      </c>
      <c r="K31" s="17">
        <v>45132</v>
      </c>
      <c r="L31" s="10" t="s">
        <v>41</v>
      </c>
      <c r="M31" s="10"/>
      <c r="N31" s="23"/>
      <c r="O31" s="23"/>
    </row>
    <row r="32" spans="1:15" ht="30" customHeight="1" x14ac:dyDescent="0.2">
      <c r="A32" s="10">
        <v>30</v>
      </c>
      <c r="B32" s="10" t="s">
        <v>104</v>
      </c>
      <c r="C32" s="10" t="s">
        <v>75</v>
      </c>
      <c r="D32" s="10">
        <v>2807</v>
      </c>
      <c r="E32" s="10" t="s">
        <v>77</v>
      </c>
      <c r="F32" s="10" t="s">
        <v>79</v>
      </c>
      <c r="G32" s="10">
        <v>1998</v>
      </c>
      <c r="H32" s="10">
        <v>0.1</v>
      </c>
      <c r="I32" s="10">
        <v>0</v>
      </c>
      <c r="J32" s="14" t="s">
        <v>6</v>
      </c>
      <c r="K32" s="17">
        <v>45274</v>
      </c>
      <c r="L32" s="10" t="s">
        <v>41</v>
      </c>
      <c r="M32" s="10"/>
      <c r="N32" s="5"/>
      <c r="O32" s="5"/>
    </row>
    <row r="33" spans="1:15" ht="60" customHeight="1" x14ac:dyDescent="0.2">
      <c r="A33" s="10">
        <v>31</v>
      </c>
      <c r="B33" s="10" t="s">
        <v>103</v>
      </c>
      <c r="C33" s="10" t="s">
        <v>83</v>
      </c>
      <c r="D33" s="10">
        <v>1046</v>
      </c>
      <c r="E33" s="10" t="s">
        <v>85</v>
      </c>
      <c r="F33" s="10" t="s">
        <v>86</v>
      </c>
      <c r="G33" s="10" t="s">
        <v>105</v>
      </c>
      <c r="H33" s="10">
        <v>1.4</v>
      </c>
      <c r="I33" s="10">
        <v>0</v>
      </c>
      <c r="J33" s="14" t="s">
        <v>6</v>
      </c>
      <c r="K33" s="17">
        <v>45274</v>
      </c>
      <c r="L33" s="10" t="s">
        <v>26</v>
      </c>
      <c r="M33" s="10" t="s">
        <v>111</v>
      </c>
      <c r="N33" s="5"/>
      <c r="O33" s="5"/>
    </row>
    <row r="34" spans="1:15" ht="99.95" customHeight="1" x14ac:dyDescent="0.2">
      <c r="A34" s="10">
        <v>32</v>
      </c>
      <c r="B34" s="10" t="s">
        <v>114</v>
      </c>
      <c r="C34" s="10" t="s">
        <v>112</v>
      </c>
      <c r="D34" s="10">
        <v>2334</v>
      </c>
      <c r="E34" s="10" t="s">
        <v>113</v>
      </c>
      <c r="F34" s="10" t="s">
        <v>116</v>
      </c>
      <c r="G34" s="10" t="s">
        <v>115</v>
      </c>
      <c r="H34" s="10">
        <v>0.5</v>
      </c>
      <c r="I34" s="10">
        <v>0</v>
      </c>
      <c r="J34" s="14" t="s">
        <v>6</v>
      </c>
      <c r="K34" s="17">
        <v>45685</v>
      </c>
      <c r="L34" s="10" t="s">
        <v>41</v>
      </c>
      <c r="M34" s="10"/>
      <c r="N34" s="5"/>
      <c r="O34" s="5"/>
    </row>
    <row r="35" spans="1:15" s="32" customFormat="1" ht="40.5" customHeight="1" x14ac:dyDescent="0.2">
      <c r="A35" s="28">
        <v>33</v>
      </c>
      <c r="B35" s="28" t="s">
        <v>114</v>
      </c>
      <c r="C35" s="28" t="s">
        <v>112</v>
      </c>
      <c r="D35" s="28">
        <v>2223</v>
      </c>
      <c r="E35" s="28" t="s">
        <v>72</v>
      </c>
      <c r="F35" s="28" t="s">
        <v>34</v>
      </c>
      <c r="G35" s="28">
        <v>2017</v>
      </c>
      <c r="H35" s="28">
        <v>0.1</v>
      </c>
      <c r="I35" s="28">
        <v>0</v>
      </c>
      <c r="J35" s="29" t="s">
        <v>6</v>
      </c>
      <c r="K35" s="30">
        <v>45685</v>
      </c>
      <c r="L35" s="28"/>
      <c r="M35" s="28" t="s">
        <v>102</v>
      </c>
      <c r="N35" s="31"/>
      <c r="O35" s="31"/>
    </row>
    <row r="36" spans="1:15" s="32" customFormat="1" ht="42.75" customHeight="1" x14ac:dyDescent="0.2">
      <c r="A36" s="28">
        <v>34</v>
      </c>
      <c r="B36" s="28" t="s">
        <v>123</v>
      </c>
      <c r="C36" s="28" t="s">
        <v>117</v>
      </c>
      <c r="D36" s="28">
        <v>1608</v>
      </c>
      <c r="E36" s="28" t="s">
        <v>118</v>
      </c>
      <c r="F36" s="28" t="s">
        <v>126</v>
      </c>
      <c r="G36" s="28" t="s">
        <v>124</v>
      </c>
      <c r="H36" s="28">
        <v>0.2</v>
      </c>
      <c r="I36" s="28">
        <v>0</v>
      </c>
      <c r="J36" s="29" t="s">
        <v>6</v>
      </c>
      <c r="K36" s="30">
        <v>45685</v>
      </c>
      <c r="L36" s="28"/>
      <c r="M36" s="28"/>
      <c r="N36" s="31"/>
      <c r="O36" s="33" t="s">
        <v>122</v>
      </c>
    </row>
    <row r="37" spans="1:15" ht="57" x14ac:dyDescent="0.2">
      <c r="A37" s="10">
        <v>35</v>
      </c>
      <c r="B37" s="10" t="s">
        <v>123</v>
      </c>
      <c r="C37" s="10" t="s">
        <v>117</v>
      </c>
      <c r="D37" s="10">
        <v>2376</v>
      </c>
      <c r="E37" s="10" t="s">
        <v>119</v>
      </c>
      <c r="F37" s="10" t="s">
        <v>120</v>
      </c>
      <c r="G37" s="10" t="s">
        <v>125</v>
      </c>
      <c r="H37" s="10">
        <v>0.4</v>
      </c>
      <c r="I37" s="10">
        <v>0</v>
      </c>
      <c r="J37" s="14" t="s">
        <v>6</v>
      </c>
      <c r="K37" s="17">
        <v>45685</v>
      </c>
      <c r="L37" s="10"/>
      <c r="M37" s="10"/>
      <c r="N37" s="5"/>
      <c r="O37" s="27" t="s">
        <v>121</v>
      </c>
    </row>
    <row r="38" spans="1:15" ht="128.25" x14ac:dyDescent="0.2">
      <c r="A38" s="10">
        <v>36</v>
      </c>
      <c r="B38" s="10" t="s">
        <v>128</v>
      </c>
      <c r="C38" s="10" t="s">
        <v>127</v>
      </c>
      <c r="D38" s="10">
        <v>2327</v>
      </c>
      <c r="E38" s="10" t="s">
        <v>129</v>
      </c>
      <c r="F38" s="10" t="s">
        <v>130</v>
      </c>
      <c r="G38" s="10" t="s">
        <v>131</v>
      </c>
      <c r="H38" s="10">
        <v>0.9</v>
      </c>
      <c r="I38" s="10">
        <v>0</v>
      </c>
      <c r="J38" s="14" t="s">
        <v>6</v>
      </c>
      <c r="K38" s="21">
        <v>45770</v>
      </c>
      <c r="L38" s="11" t="s">
        <v>41</v>
      </c>
      <c r="M38" s="10"/>
      <c r="N38" s="5"/>
      <c r="O38" s="27" t="s">
        <v>132</v>
      </c>
    </row>
    <row r="39" spans="1:15" ht="57" x14ac:dyDescent="0.2">
      <c r="A39" s="10">
        <v>37</v>
      </c>
      <c r="B39" s="10" t="s">
        <v>128</v>
      </c>
      <c r="C39" s="10" t="s">
        <v>127</v>
      </c>
      <c r="D39" s="10">
        <v>2328</v>
      </c>
      <c r="E39" s="10" t="s">
        <v>133</v>
      </c>
      <c r="F39" s="10" t="s">
        <v>134</v>
      </c>
      <c r="G39" s="10" t="s">
        <v>135</v>
      </c>
      <c r="H39" s="10">
        <v>0.7</v>
      </c>
      <c r="I39" s="10">
        <v>0</v>
      </c>
      <c r="J39" s="14" t="s">
        <v>6</v>
      </c>
      <c r="K39" s="21">
        <v>45770</v>
      </c>
      <c r="L39" s="11" t="s">
        <v>41</v>
      </c>
      <c r="M39" s="10"/>
      <c r="O39" s="27" t="s">
        <v>136</v>
      </c>
    </row>
    <row r="40" spans="1:15" ht="99.75" x14ac:dyDescent="0.2">
      <c r="A40" s="10">
        <v>38</v>
      </c>
      <c r="B40" s="10" t="s">
        <v>128</v>
      </c>
      <c r="C40" s="10" t="s">
        <v>127</v>
      </c>
      <c r="D40" s="10">
        <v>2945</v>
      </c>
      <c r="E40" s="10" t="s">
        <v>137</v>
      </c>
      <c r="F40" s="10" t="s">
        <v>138</v>
      </c>
      <c r="G40" s="10" t="s">
        <v>139</v>
      </c>
      <c r="H40" s="10">
        <v>4.2</v>
      </c>
      <c r="I40" s="10">
        <v>0</v>
      </c>
      <c r="J40" s="14" t="s">
        <v>6</v>
      </c>
      <c r="K40" s="21">
        <v>45770</v>
      </c>
      <c r="L40" s="10" t="s">
        <v>26</v>
      </c>
      <c r="M40" s="10" t="s">
        <v>148</v>
      </c>
      <c r="O40" s="27" t="s">
        <v>140</v>
      </c>
    </row>
    <row r="41" spans="1:15" ht="142.5" x14ac:dyDescent="0.2">
      <c r="A41" s="10">
        <v>39</v>
      </c>
      <c r="B41" s="10" t="s">
        <v>128</v>
      </c>
      <c r="C41" s="10" t="s">
        <v>127</v>
      </c>
      <c r="D41" s="10">
        <v>2947</v>
      </c>
      <c r="E41" s="10" t="s">
        <v>141</v>
      </c>
      <c r="F41" s="10" t="s">
        <v>142</v>
      </c>
      <c r="G41" s="10" t="s">
        <v>143</v>
      </c>
      <c r="H41" s="10">
        <v>1.1000000000000001</v>
      </c>
      <c r="I41" s="10">
        <v>0</v>
      </c>
      <c r="J41" s="14" t="s">
        <v>6</v>
      </c>
      <c r="K41" s="21">
        <v>45770</v>
      </c>
      <c r="L41" s="10" t="s">
        <v>26</v>
      </c>
      <c r="M41" s="10" t="s">
        <v>149</v>
      </c>
      <c r="O41" s="27" t="s">
        <v>144</v>
      </c>
    </row>
    <row r="42" spans="1:15" ht="128.25" x14ac:dyDescent="0.2">
      <c r="A42" s="10">
        <v>40</v>
      </c>
      <c r="B42" s="10" t="s">
        <v>128</v>
      </c>
      <c r="C42" s="10" t="s">
        <v>127</v>
      </c>
      <c r="D42" s="10">
        <v>2950</v>
      </c>
      <c r="E42" s="10" t="s">
        <v>145</v>
      </c>
      <c r="F42" s="10" t="s">
        <v>146</v>
      </c>
      <c r="G42" s="10" t="s">
        <v>131</v>
      </c>
      <c r="H42" s="10">
        <v>1.1000000000000001</v>
      </c>
      <c r="I42" s="10">
        <v>0</v>
      </c>
      <c r="J42" s="14" t="s">
        <v>6</v>
      </c>
      <c r="K42" s="21">
        <v>45770</v>
      </c>
      <c r="L42" s="10" t="s">
        <v>26</v>
      </c>
      <c r="M42" s="10" t="s">
        <v>150</v>
      </c>
      <c r="O42" s="27" t="s">
        <v>147</v>
      </c>
    </row>
    <row r="43" spans="1:15" ht="28.5" x14ac:dyDescent="0.2">
      <c r="A43" s="10">
        <v>41</v>
      </c>
      <c r="B43" s="10" t="s">
        <v>152</v>
      </c>
      <c r="C43" s="10" t="s">
        <v>40</v>
      </c>
      <c r="D43" s="10">
        <v>3135</v>
      </c>
      <c r="E43" s="10" t="s">
        <v>64</v>
      </c>
      <c r="F43" s="10" t="s">
        <v>65</v>
      </c>
      <c r="G43" s="10" t="s">
        <v>151</v>
      </c>
      <c r="H43" s="10">
        <v>0.2</v>
      </c>
      <c r="I43" s="10">
        <v>0</v>
      </c>
      <c r="J43" s="14" t="s">
        <v>6</v>
      </c>
      <c r="K43" s="21">
        <v>45888</v>
      </c>
      <c r="L43" s="10" t="s">
        <v>41</v>
      </c>
      <c r="M43" s="10"/>
      <c r="O43" s="27" t="s">
        <v>153</v>
      </c>
    </row>
  </sheetData>
  <mergeCells count="1">
    <mergeCell ref="A1:K1"/>
  </mergeCells>
  <phoneticPr fontId="4" type="noConversion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9" sqref="A9"/>
    </sheetView>
  </sheetViews>
  <sheetFormatPr defaultColWidth="11.42578125" defaultRowHeight="15" x14ac:dyDescent="0.25"/>
  <sheetData>
    <row r="1" spans="1:1" ht="15.75" thickBot="1" x14ac:dyDescent="0.3">
      <c r="A1" s="25" t="s">
        <v>106</v>
      </c>
    </row>
    <row r="2" spans="1:1" ht="15.75" thickBot="1" x14ac:dyDescent="0.3">
      <c r="A2" s="26" t="s">
        <v>107</v>
      </c>
    </row>
    <row r="3" spans="1:1" ht="15.75" thickBot="1" x14ac:dyDescent="0.3">
      <c r="A3" s="26">
        <v>0.7</v>
      </c>
    </row>
    <row r="4" spans="1:1" ht="15.75" thickBot="1" x14ac:dyDescent="0.3">
      <c r="A4" s="26" t="s">
        <v>108</v>
      </c>
    </row>
    <row r="5" spans="1:1" ht="15.75" thickBot="1" x14ac:dyDescent="0.3">
      <c r="A5" s="26" t="s">
        <v>109</v>
      </c>
    </row>
    <row r="6" spans="1:1" ht="15.75" thickBot="1" x14ac:dyDescent="0.3">
      <c r="A6" s="26" t="s">
        <v>97</v>
      </c>
    </row>
    <row r="7" spans="1:1" ht="15.75" thickBot="1" x14ac:dyDescent="0.3">
      <c r="A7" s="26" t="s">
        <v>110</v>
      </c>
    </row>
    <row r="8" spans="1:1" x14ac:dyDescent="0.25">
      <c r="A8">
        <f>SUM(A1:A7)</f>
        <v>0.7</v>
      </c>
    </row>
    <row r="9" spans="1:1" x14ac:dyDescent="0.25">
      <c r="A9">
        <f>SUM(A1:A8)</f>
        <v>1.4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Registre eliminacions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2026-05-04T08:14:04Z</dcterms:modified>
</cp:coreProperties>
</file>