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conomia i Intervencio\COMPARTICIONS\Comparativa dades hisenda\Transparència WEB\"/>
    </mc:Choice>
  </mc:AlternateContent>
  <xr:revisionPtr revIDLastSave="0" documentId="13_ncr:1_{A13B7602-E92B-40FA-A3CA-04EB146DB39F}" xr6:coauthVersionLast="47" xr6:coauthVersionMax="47" xr10:uidLastSave="{00000000-0000-0000-0000-000000000000}"/>
  <bookViews>
    <workbookView xWindow="-120" yWindow="-120" windowWidth="29040" windowHeight="15840" xr2:uid="{2F6C2202-467E-46BC-9D7E-57A256B26001}"/>
  </bookViews>
  <sheets>
    <sheet name="1r. trim." sheetId="1" r:id="rId1"/>
    <sheet name="2n. trim." sheetId="2" r:id="rId2"/>
    <sheet name="3r.trim." sheetId="3" r:id="rId3"/>
    <sheet name="4t. trim" sheetId="4" r:id="rId4"/>
  </sheets>
  <definedNames>
    <definedName name="_xlnm._FilterDatabase" localSheetId="0" hidden="1">'1r. trim.'!$A$1:$P$357</definedName>
    <definedName name="_xlnm._FilterDatabase" localSheetId="1" hidden="1">'2n. trim.'!$A$1:$P$34</definedName>
    <definedName name="_xlnm._FilterDatabase" localSheetId="2" hidden="1">'3r.trim.'!$A$1:$P$59</definedName>
    <definedName name="_xlnm._FilterDatabase" localSheetId="3" hidden="1">'4t. trim'!$A$1:$P$73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3" l="1"/>
  <c r="G59" i="3"/>
  <c r="H59" i="3"/>
  <c r="I59" i="3"/>
  <c r="J59" i="3"/>
  <c r="K59" i="3"/>
  <c r="L59" i="3"/>
  <c r="M59" i="3"/>
  <c r="N59" i="3"/>
  <c r="O59" i="3"/>
  <c r="P59" i="3"/>
  <c r="E59" i="3"/>
  <c r="F73" i="4"/>
  <c r="G73" i="4"/>
  <c r="H73" i="4"/>
  <c r="I73" i="4"/>
  <c r="J73" i="4"/>
  <c r="K73" i="4"/>
  <c r="L73" i="4"/>
  <c r="M73" i="4"/>
  <c r="N73" i="4"/>
  <c r="O73" i="4"/>
  <c r="P73" i="4"/>
  <c r="E73" i="4"/>
  <c r="F34" i="2"/>
  <c r="G34" i="2"/>
  <c r="H34" i="2"/>
  <c r="I34" i="2"/>
  <c r="J34" i="2"/>
  <c r="K34" i="2"/>
  <c r="L34" i="2"/>
  <c r="M34" i="2"/>
  <c r="N34" i="2"/>
  <c r="O34" i="2"/>
  <c r="P34" i="2"/>
  <c r="E34" i="2"/>
  <c r="F358" i="1"/>
  <c r="G358" i="1"/>
  <c r="H358" i="1"/>
  <c r="I358" i="1"/>
  <c r="J358" i="1"/>
  <c r="K358" i="1"/>
  <c r="L358" i="1"/>
  <c r="M358" i="1"/>
  <c r="N358" i="1"/>
  <c r="O358" i="1"/>
  <c r="P358" i="1"/>
  <c r="E358" i="1"/>
</calcChain>
</file>

<file path=xl/sharedStrings.xml><?xml version="1.0" encoding="utf-8"?>
<sst xmlns="http://schemas.openxmlformats.org/spreadsheetml/2006/main" count="2128" uniqueCount="733">
  <si>
    <t>Org.</t>
  </si>
  <si>
    <t>Pro.</t>
  </si>
  <si>
    <t>Eco.</t>
  </si>
  <si>
    <t>Descripció</t>
  </si>
  <si>
    <t>Crèdits inicials</t>
  </si>
  <si>
    <t>Modificacions de crèdit</t>
  </si>
  <si>
    <t>Crèdits extraordinaris</t>
  </si>
  <si>
    <t>Suplements de crèdit</t>
  </si>
  <si>
    <t>Ampliacions de crèdit</t>
  </si>
  <si>
    <t>Transferències positives</t>
  </si>
  <si>
    <t>Trasferències negatives</t>
  </si>
  <si>
    <t>Romanents incorporats</t>
  </si>
  <si>
    <t>Crèdits generats per ingr.</t>
  </si>
  <si>
    <t>Baixes per anul·lació</t>
  </si>
  <si>
    <t>Ajustaments a la pròrroga</t>
  </si>
  <si>
    <t>Crèdits totals consignats</t>
  </si>
  <si>
    <t>22699</t>
  </si>
  <si>
    <t>22609</t>
  </si>
  <si>
    <t>22706</t>
  </si>
  <si>
    <t>48000</t>
  </si>
  <si>
    <t>9121</t>
  </si>
  <si>
    <t>11</t>
  </si>
  <si>
    <t>011</t>
  </si>
  <si>
    <t>91350</t>
  </si>
  <si>
    <t>ECON. I HIS. - AMORT.PRÉSTECS M/LL TERM. ENS FORA SEC. PÚBL.</t>
  </si>
  <si>
    <t>931</t>
  </si>
  <si>
    <t>2270624</t>
  </si>
  <si>
    <t>ECONOMIA I HISENDA-ESTUDIS I TREBALLS TÈCNICS</t>
  </si>
  <si>
    <t>12</t>
  </si>
  <si>
    <t>241</t>
  </si>
  <si>
    <t>22799</t>
  </si>
  <si>
    <t>422</t>
  </si>
  <si>
    <t>PROMOCIÓ ECONÒMICA-INDÚSTRIA-SUBV ASSOCIACIÓ OLESA INDUSTRIA</t>
  </si>
  <si>
    <t>4890024</t>
  </si>
  <si>
    <t>430</t>
  </si>
  <si>
    <t>PROMOCIÓ ECONÒMICA-COMERÇ-SUBV. ASSOC. BOTIGUERS COMERCIANTS</t>
  </si>
  <si>
    <t>493</t>
  </si>
  <si>
    <t>PROMOCIÓ ECONÒMICA-CONSUM-ESTUDIS I TREBALLS TÈCNICS</t>
  </si>
  <si>
    <t>2410</t>
  </si>
  <si>
    <t>4312</t>
  </si>
  <si>
    <t>PROMOCIÓ ECONÒMICA-MERCAT-SUBV. NOVA  ASSOC. CONCESS. MERCAT</t>
  </si>
  <si>
    <t>PROMOCIÓ ECONÒMICA-MERCAT-ESTUDIS I TREBALLS TÈCNICS</t>
  </si>
  <si>
    <t>12X13</t>
  </si>
  <si>
    <t>62500</t>
  </si>
  <si>
    <t>PROMOCIÓ ECONÒMICA-INDÚSTRIA-INTERVENCIONS POLIGONS</t>
  </si>
  <si>
    <t>62300</t>
  </si>
  <si>
    <t>PROMOCIÓ ECONÒMICA- MERCAT- MAQUINÀRIA, INSTAL. I UTILL.</t>
  </si>
  <si>
    <t>PROMOCIÓ ECONÒMICA - MERCAT - MOBILIARI I ESTRIS</t>
  </si>
  <si>
    <t>12Y36</t>
  </si>
  <si>
    <t>PROMOCIÓ ECONÒMICA - ESTUDIS I TREBALLS TÈCNICS.- LÍNIA DONA</t>
  </si>
  <si>
    <t>12Y37</t>
  </si>
  <si>
    <t>ESTUDIS I TREBALLS TÈCNICS.- LÍNIA PANP</t>
  </si>
  <si>
    <t>12Y38</t>
  </si>
  <si>
    <t>PROMOCIÓ ECONÒMICA - ESTUDIS I TREBALLS TÈCNICS.- LÍNIA MG52</t>
  </si>
  <si>
    <t>12Y39</t>
  </si>
  <si>
    <t>ESTUDIS I TREBALLS TÈCNICS.- LÍNIA PRGC</t>
  </si>
  <si>
    <t>12Y47</t>
  </si>
  <si>
    <t>PROMOCIÓ ECONÒMICA - ESTUDIS I TREBALLS TÈCNICS - ACOL</t>
  </si>
  <si>
    <t>9201</t>
  </si>
  <si>
    <t>22</t>
  </si>
  <si>
    <t>9203</t>
  </si>
  <si>
    <t>2160124</t>
  </si>
  <si>
    <t>SERV. TIC-MANTENIMENT D'APLICATIUS INFORMÀTICS</t>
  </si>
  <si>
    <t>SERV. TIC-REPARA. MANTEN. EQUIPS PROCESSOS INFORM.</t>
  </si>
  <si>
    <t>2050024</t>
  </si>
  <si>
    <t>SERV. TIC-ARRENDAMENT MÀQUINES MULTIUSOS</t>
  </si>
  <si>
    <t>22200</t>
  </si>
  <si>
    <t>SERV. TIC- SERVEIS DE TELECOMUNICACIONS</t>
  </si>
  <si>
    <t>2220024</t>
  </si>
  <si>
    <t>2160024</t>
  </si>
  <si>
    <t>22X10</t>
  </si>
  <si>
    <t>64100</t>
  </si>
  <si>
    <t>SERV. TIC - APLICACIONS INFORMÀTIQUES</t>
  </si>
  <si>
    <t>62600</t>
  </si>
  <si>
    <t>SERV. TIC - EQUIPS PER A PROCESSOS D'INFORMACIÓ</t>
  </si>
  <si>
    <t>22Y01</t>
  </si>
  <si>
    <t>SERV. TIC - DESPESES EN APLICACIONS INFORMÀTIQUES</t>
  </si>
  <si>
    <t>23</t>
  </si>
  <si>
    <t>4910</t>
  </si>
  <si>
    <t>COMUNICACIÓ-REPARAC. MANTEN. EQUIPS PROCESSOS INFORM.</t>
  </si>
  <si>
    <t>COMUNICACIÓ-ESTUDIS I TREBALLS TÈCNICS</t>
  </si>
  <si>
    <t>4911</t>
  </si>
  <si>
    <t>COMUNICACIÓ-PUBLICITAT I PROPAGANDA</t>
  </si>
  <si>
    <t>2260224</t>
  </si>
  <si>
    <t>23V02</t>
  </si>
  <si>
    <t>COMUNICACIÓ - MAQUINÀRIA, INSTAL. I UTILLATGE</t>
  </si>
  <si>
    <t>COMUNICACIÓ - DESPESES EN APLICACIONS INFORMÀTIQUES</t>
  </si>
  <si>
    <t>23X07</t>
  </si>
  <si>
    <t>COMUNICACIÓ - MAQUINÀRIA, INSTAL.LACIONS I UTILLATGE</t>
  </si>
  <si>
    <t>23Y02</t>
  </si>
  <si>
    <t>9206</t>
  </si>
  <si>
    <t>25</t>
  </si>
  <si>
    <t>SERVEIS JURÍDICS-PRIMES D'ASSEGURANCES</t>
  </si>
  <si>
    <t>2240024</t>
  </si>
  <si>
    <t>26</t>
  </si>
  <si>
    <t>9202</t>
  </si>
  <si>
    <t>CONTRACT.I PATRIM.- POSTALS</t>
  </si>
  <si>
    <t>2220124</t>
  </si>
  <si>
    <t>CONTRACT.I PATRIM.- ORDINARI NO INVENTARIABLE</t>
  </si>
  <si>
    <t>2200024</t>
  </si>
  <si>
    <t>31</t>
  </si>
  <si>
    <t>132</t>
  </si>
  <si>
    <t>12101</t>
  </si>
  <si>
    <t>SEG. CIUTADANA - RETRIB. COMPLEMENTÀRIES CE PERS. FUNCIONARI</t>
  </si>
  <si>
    <t>1210024</t>
  </si>
  <si>
    <t>SEG. CIUTADANA - RETRIB. COMPLEMENTÀRIES CD PERS. FUNCIONARI</t>
  </si>
  <si>
    <t>12000</t>
  </si>
  <si>
    <t>SEG. CIUTADANA- RETRIB. BÀSIQUES PERS. FUNCIONARI</t>
  </si>
  <si>
    <t>1210124</t>
  </si>
  <si>
    <t>12100</t>
  </si>
  <si>
    <t>1200024</t>
  </si>
  <si>
    <t>13000</t>
  </si>
  <si>
    <t>13002</t>
  </si>
  <si>
    <t>134</t>
  </si>
  <si>
    <t>MOBILITAT - RETRIB. COMPLEMENTÀRIES CD PERS. FUNCIONARI</t>
  </si>
  <si>
    <t>13100</t>
  </si>
  <si>
    <t>MOBILITAT - REMUNERACIONS PERS. LABORAL TEMPORAL</t>
  </si>
  <si>
    <t>MOBILITAT - RETRIB. BÀSIQUES PERS. FUNCIONARI</t>
  </si>
  <si>
    <t>MOBILITAT - ALTRES REMUNERACIONS PERS. LABORAL FIX</t>
  </si>
  <si>
    <t>1300224</t>
  </si>
  <si>
    <t>MOBILITAT - RETRIB. COMPLEMENTÀRIES CE PERS. FUNCIONARI</t>
  </si>
  <si>
    <t>1310024</t>
  </si>
  <si>
    <t>1300024</t>
  </si>
  <si>
    <t>MOBILITAT - RETRIB. BÀSIQUES PERS. LABORAL FIX</t>
  </si>
  <si>
    <t>151</t>
  </si>
  <si>
    <t>GEST-PLANEJ. URBANÍSTIC- RETRIB. COMPL. CE PERS. FUNCIONARI</t>
  </si>
  <si>
    <t>GEST-PLANEJ.URBANÍSTIC -RETRIB. BÀSIQUES PERS. FUNCIONARI</t>
  </si>
  <si>
    <t>GEST-PLANEJ. URBANÍSTIC- RETRIB. COMPL. CD PERS. FUNCIONARI</t>
  </si>
  <si>
    <t>170</t>
  </si>
  <si>
    <t>MEDI AMBIENT - RETRIB. BÀSIQUES PERS. FUNCIONARI</t>
  </si>
  <si>
    <t>MEDI AMBIENT- ALTRES REMUNERACIONS PERS. LABORAL FIX</t>
  </si>
  <si>
    <t>MEDI AMBIENT- RETRIB. BÀSIQUES PERS. LABORAL FIX</t>
  </si>
  <si>
    <t>MEDI AMBIENT- RETRIB. COMPLEMENTÀRIES CE PERS. FUNCIONARI</t>
  </si>
  <si>
    <t>MEDI AMBIENT- RETRIB. COMPLEMENTÀRIES CD PERS. FUNCIONARI</t>
  </si>
  <si>
    <t>231</t>
  </si>
  <si>
    <t>BENESTAR SOCIAL- REMUNERACIONS PERS. LABORAL TEMPORAL</t>
  </si>
  <si>
    <t>BENESTAR SOCIAL- RETRIB. COMPLEMENTÀRIES CD PERS. FUNCIONARI</t>
  </si>
  <si>
    <t>BENESTAR SOCIAL- RETRIB. COMPLEMENTÀRIES CE PERS. FUNCIONARI</t>
  </si>
  <si>
    <t>BENESTAR SOCIAL- RETRIB. BÀSIQUES PERS. FUNCIONARI</t>
  </si>
  <si>
    <t>BENESTAR SOCIAL- ALTRES REMUNERACIONS PERS. LABORAL FIX</t>
  </si>
  <si>
    <t>BENESTAR SOCIAL- RETRIB. BÀSIQUES PERS. LABORAL FIX</t>
  </si>
  <si>
    <t>PROM. ECONÒMICA- RETRIB. BÀSIQUES PERS. LABORAL FIX</t>
  </si>
  <si>
    <t>PROM. ECONÒMICA- RETRIB. BÀSIQUES PERS. FUNCIONARI</t>
  </si>
  <si>
    <t>PROM. ECONÒMICA- ALTRES REMUNERACIONS PERS. LABORAL FIX</t>
  </si>
  <si>
    <t>PROM. ECONÒMICA- RETRIB. COMPLEM. CE PERS. FUNCIONARI</t>
  </si>
  <si>
    <t>PROM. ECONÒMICA- REMUNERACIONS PERS. LABORAL TEMPORAL</t>
  </si>
  <si>
    <t>PROM. ECONÒMICA- RETRIB. COMPLEM. CD PERS. FUNCIONARI</t>
  </si>
  <si>
    <t>311</t>
  </si>
  <si>
    <t>SALUT PÚBLICA - RETRIB. COMPLEMENTÀRIES CD PERS. FUNCIONARI</t>
  </si>
  <si>
    <t>SALUT PÚBLICA - RETRIB. BÀSIQUES PERS. FUNCIONARI</t>
  </si>
  <si>
    <t>SALUT PÚBLICA - RETRIB. COMPLEMENTÀRIES CE PERS. FUNCIONARI</t>
  </si>
  <si>
    <t>334</t>
  </si>
  <si>
    <t>CULTURA/FESTES- RETRIB. COMPLEMENTÀRIES CE PERS. FUNCIONARI</t>
  </si>
  <si>
    <t>CULTURA/FESTES- REMUNERACIONS PERS. LABORAL TEMPORAL</t>
  </si>
  <si>
    <t>CULTURA/FESTES-ALTRES REMUNERACIONS PERS. LABORAL FIX</t>
  </si>
  <si>
    <t>CULTURA/FESTES-RETRIBUCIONS BÀSIQUES PERSONAL LABORAL FIX</t>
  </si>
  <si>
    <t>CULTURA/FESTES- RETRIB. BÀSIQUES PERS. FUNCIONARI</t>
  </si>
  <si>
    <t>CULTURA/FESTES- RETRIB. COMPLEMENTÀRIES CD PERS. FUNCIONARI</t>
  </si>
  <si>
    <t>337</t>
  </si>
  <si>
    <t>JOVENTUT- ALTRES REMUNERACIONS PERS. LABORAL FIX</t>
  </si>
  <si>
    <t>JOVENTUT- REMUNERACIONS PERS. LABORAL TEMPORAL</t>
  </si>
  <si>
    <t>JOVENTUT- RETRIB. BÀSIQUES PERS. LABORAL FIX</t>
  </si>
  <si>
    <t>340</t>
  </si>
  <si>
    <t>ESPORTS- RETRIB. COMPLEMENTÀRIES CE PERS. FUNCIONARI</t>
  </si>
  <si>
    <t>ESPORTS- RETRIB. BÀSIQUES PERS. LABORAL FIX</t>
  </si>
  <si>
    <t>ESPORTS- REMUNERACIONS PERS. LABORAL TEMPORAL</t>
  </si>
  <si>
    <t>ESPORTS- RETRIB. BÀSIQUES PERS. FUNCIONARI</t>
  </si>
  <si>
    <t>ESPORTS- RETRIB. COMPLEMENTÀRIES CD PERS. FUNCIONARI</t>
  </si>
  <si>
    <t>ESPORTS- ALTRES REMUNECACIONS PERS. LABORAL FIX</t>
  </si>
  <si>
    <t>425</t>
  </si>
  <si>
    <t>AIGUA I ENERGIA - COMPLEMENTÀRIES  PERSONAL FUNCIONARI CE</t>
  </si>
  <si>
    <t>AIGUA I ENERGIA - COMPLEMENTÀRIES PERSONAL FUNCIONARI CD</t>
  </si>
  <si>
    <t>AIGUA I ENERGIA - BÀSIQUES PERSONAL FUNCIONARI</t>
  </si>
  <si>
    <t>924</t>
  </si>
  <si>
    <t>PARTIC. CIUTADANA - ALTRES REMUNERACIONS PERS. LABORAL FIX</t>
  </si>
  <si>
    <t>PARTIC. CIUTADANA - RETRIB. BÀSIQUES PERS. FUNCIONARI</t>
  </si>
  <si>
    <t>PARTIC. CIUTADANA - RETRIB. BÀSIQUES PERS. LABORAL FIX</t>
  </si>
  <si>
    <t>ECONOMIA I HISENDA - RETRIB. COMPLEM. CD PERS. FUNCIONARI</t>
  </si>
  <si>
    <t>ECONOMIA I HISENDA - RETRIB. BÀSIQUES PERS. FUNCIONARI</t>
  </si>
  <si>
    <t>1521</t>
  </si>
  <si>
    <t>HABITATGE - RETRIB. COMPLEMENTÀRIES CD PERS. FUNCIONARI</t>
  </si>
  <si>
    <t>HABITATGE - RETRIB. BÀSIQUES PERS. FUNCIONARI</t>
  </si>
  <si>
    <t>HABITATGE - RETRIB. COMPLEMENTÀRIES CE PERS. FUNCIONARI</t>
  </si>
  <si>
    <t>1532</t>
  </si>
  <si>
    <t>GEST. ESPAI PÚBLIC - RETRIB. COMPLEM. CD PERS. FUNCIONARI</t>
  </si>
  <si>
    <t>GEST. ESPAI PÚBLIC - RETRIB. BÀSIQUES PERS. LABORAL FIX</t>
  </si>
  <si>
    <t>GEST. ESPAI PÚBLIC - ALTRES REMUNERACIONS PERS. LABORAL FIX</t>
  </si>
  <si>
    <t>GEST. ESPAI PÚBLIC - RETRIB. BÀSIQUES PERS. FUNCIONARI</t>
  </si>
  <si>
    <t>GEST. ESPAI PÚBLIC - RETRIB. COMPLEM. CE PERS. FUNCIONARI</t>
  </si>
  <si>
    <t>2311</t>
  </si>
  <si>
    <t>POLÍT. GÈNERE I LGTBI - RETRIB. BÀSIQUES PERS. FUNCIONARI</t>
  </si>
  <si>
    <t>POLÍT. GÈNERE I LGTBI - RETRIB. COMPL. CD PERS. FUNCIONARI</t>
  </si>
  <si>
    <t>POLÍT. GÈNERE I LGTBI - RETRIB. COMPL. CE PERS. FUNCIONARI</t>
  </si>
  <si>
    <t>POLIT. GÈNERE I LGTBI- PERSONAL LABORAL EVENTUAL</t>
  </si>
  <si>
    <t>2312</t>
  </si>
  <si>
    <t>DIVERSITAT I COOPERACIÓ- ALTRES REMUNERAC. PERS. LABORAL FIX</t>
  </si>
  <si>
    <t>DIVERSITAT I COOPERACIÓ-REMUNERACIONS PERS. LABORAL TEMPORAL</t>
  </si>
  <si>
    <t>DIVERSITAT I COOPERACIÓ - RETRIB. BÀSIQUES PERS. LABORAL FIX</t>
  </si>
  <si>
    <t>14300</t>
  </si>
  <si>
    <t>PROM. ECONÒMICA- RETRIB. ALTRE PERSONAL</t>
  </si>
  <si>
    <t>1430024</t>
  </si>
  <si>
    <t>3200</t>
  </si>
  <si>
    <t>EDUCACIÓ I INFÀNCIA - ALTRES REMUNERACIONS PERS. LABORAL FIX</t>
  </si>
  <si>
    <t>EDUCACIÓ I INFÀNCIA - RETRIB. BÀSIQUES PERS. FUNCIONARI</t>
  </si>
  <si>
    <t>EDUCACIÓ I INFÀNCIA - RETRIB. COMPLEM. CD PERS. FUNCIONARI</t>
  </si>
  <si>
    <t>16000</t>
  </si>
  <si>
    <t>EDUCACIÓ I INFÀNCIA -  REMUNERACIONS PERS. LABORAL TEMPORAL</t>
  </si>
  <si>
    <t>EDUCACIÓ I INFÀNCIA - RETRIB. COMPLEM. CE PERS. FUNCIONARI</t>
  </si>
  <si>
    <t>EDUCACIÓ I INFÀNCIA - RETRIB. BÀSIQUES PERS. LABORAL FIX</t>
  </si>
  <si>
    <t>3261</t>
  </si>
  <si>
    <t>ESCOLA MÚSICA- RETRIB. BÀSIQUES PERS. FUNCIONARI</t>
  </si>
  <si>
    <t>ESCOLA MÚSICA- RETRIB. BÀSIQUES PERS. LABORAL FIX</t>
  </si>
  <si>
    <t>ESCOLA MÚSICA- RETRIB. COMPLEMENTÀRIES CD PERS. FUNCIONARI</t>
  </si>
  <si>
    <t>ESCOLA MÚSICA- RETRIB. COMPLEMENTÀRIES CE PERS. FUNCIONARI</t>
  </si>
  <si>
    <t>ESCOLA MÚSICA- ALTRES REMUNERACIONS PERS. LABORAL FIX.</t>
  </si>
  <si>
    <t>ESCOLA MÚSICA- REMUNERACIONS PERS. LABORAL TEMPORAL</t>
  </si>
  <si>
    <t>3321</t>
  </si>
  <si>
    <t>BIBLIOTECA- RETRIB. BÀSIQUES PERSONAL LAB. FIX</t>
  </si>
  <si>
    <t>BIBLIOTECA-  REMUNERACIONS PERSONAL LAB. TEMPORAL</t>
  </si>
  <si>
    <t>BIBLIOTECA- ALTRES REMUNERACIONS PERSONAL LAB. FIX</t>
  </si>
  <si>
    <t>3322</t>
  </si>
  <si>
    <t>ARXIU- RETRIB. BÀSIQUES PERS. FUNCIONARI</t>
  </si>
  <si>
    <t>ARXIU- RETRIB. COMPLEM. CD PERS. FUNCIONARI</t>
  </si>
  <si>
    <t>ARXIU- RETRIB. COMPLEM. CE PERS. FUNCIONARI</t>
  </si>
  <si>
    <t>MITJANS COMUNIC.-RETRIB. COMPLEMENTÀRIES CD PERS. FUNCIONARI</t>
  </si>
  <si>
    <t>MITJANS COMUNIC.- RETRIB. BÀSIQUES PERS. LABORAL FIX</t>
  </si>
  <si>
    <t>MITJANS COMUNIC.- REMUNERACIONS PERS. LABORAL TEMPORAL</t>
  </si>
  <si>
    <t>MITJANS COMUNIC.- ALTRES REMUNERACIONS PERS. LABORAL FIX</t>
  </si>
  <si>
    <t>MITJANS COMUNIC. - RETRIB. BÀSIQUES PERS. FUNCIONARI</t>
  </si>
  <si>
    <t>GABINET D'ALCALDIA - RETRIB. BÀSIQUES PERS. FUNCIONARI</t>
  </si>
  <si>
    <t>GABINET D'ALCALDIA - RETRIB. COMPLEMENT. CD PERS. FUNCIONARI</t>
  </si>
  <si>
    <t>GABINET D'ALCALDIA - RETRIB. COMPLEMENT. CE PERS. FUNCIONARI</t>
  </si>
  <si>
    <t>SECRETARIA - RETRIB. COMPLEMENTÀRIES CD PERS. FUNCIONARI</t>
  </si>
  <si>
    <t>SECRETARIA - RETRIB. BÀSIQUES PERS. FUNCIONARI</t>
  </si>
  <si>
    <t>SECRETARIA - RETRIB. COMPLEMENTÀRIES CE PERS. FUNCIONARI</t>
  </si>
  <si>
    <t>SERV.JCS I CONT.I PATR.- RETRIB. COMPL. CD PERS. FUNCIONARI</t>
  </si>
  <si>
    <t>SERV.JCS I CONT.I PATR.- RETRIB. BÀSIQUES PERS. FUNCIONARI</t>
  </si>
  <si>
    <t>SERV.JCS I CONT.I PATR.- RETRIB. COMPL. CE PERS. FUNCIONARI</t>
  </si>
  <si>
    <t>TIC - RETRIB. COMPLEMENTÀRIES CD PERS. FUNCIONARI</t>
  </si>
  <si>
    <t>TIC - RETRIB. COMPLEMENTÀRIES CE PERS. FUNCIONARI</t>
  </si>
  <si>
    <t>TIC - RETRIB. BÀSIQUES PERS. FUNCIONARI</t>
  </si>
  <si>
    <t>9204</t>
  </si>
  <si>
    <t>RECURSOS HUMANS- RETRIB. COMPLEM. CE PERS. FUNCIONARI</t>
  </si>
  <si>
    <t>RECURSOS HUMANS- RETRIB. COMPLEM. CD PERS. FUNCIONARI</t>
  </si>
  <si>
    <t>RECURSOS HUMANS- RETRIB. BÀSIQUES PERS. FUNCIONARI</t>
  </si>
  <si>
    <t>9205</t>
  </si>
  <si>
    <t>DIRECCIÓ GERENCIAL - RETRIB. BÀSIQUES CAPS ÀREA I GERENT</t>
  </si>
  <si>
    <t>DIRECCIÓ GERENCIAL - RETRIB. COMPLEM. CD CAPS ÀREA I GERENT</t>
  </si>
  <si>
    <t>DIRECCIÓ GERENCIAL - RETRIB. COMPLEM. CE CAPS ÀREA I GERENT</t>
  </si>
  <si>
    <t>OAC - RETRIB. BÀSIQUES PERS. FUNCIONARI</t>
  </si>
  <si>
    <t>OAC - RETRIB. COMPLEMENTÀRIES CD PERS. FUNCIONARI</t>
  </si>
  <si>
    <t>OAC - RETRIB. BÀSIQUES PERS. LABORAL FIX</t>
  </si>
  <si>
    <t>9207</t>
  </si>
  <si>
    <t>15100</t>
  </si>
  <si>
    <t>GRATIFICACIONS</t>
  </si>
  <si>
    <t>1600024</t>
  </si>
  <si>
    <t>SEGURETAT SOCIAL</t>
  </si>
  <si>
    <t>83000</t>
  </si>
  <si>
    <t>PERSONAL-RRHH-PRÉSTECS A CURT TERMINI</t>
  </si>
  <si>
    <t>15000</t>
  </si>
  <si>
    <t>PRODUCTIVITAT</t>
  </si>
  <si>
    <t>1510024</t>
  </si>
  <si>
    <t>1500024</t>
  </si>
  <si>
    <t>31S03</t>
  </si>
  <si>
    <t>RECURSOS HUMANS- MAQUINÀRIA, INSTAL.LACIONS I UTILLATGE</t>
  </si>
  <si>
    <t>31W04</t>
  </si>
  <si>
    <t>SEGURETAT SOCIAL.REFORÇAMENT ORIENTACIÓ ÀMBIT COMUNITARI</t>
  </si>
  <si>
    <t>ALTRE PERSONAL. REFORÇAMENT ORIENTACIÓ ÀMBIT COMUNITARIA</t>
  </si>
  <si>
    <t>31W25</t>
  </si>
  <si>
    <t>ALTRE PERSONAL- PROJECTE TRANSFORMADOR</t>
  </si>
  <si>
    <t>SEGURETAT SOCIAL- PROJECTE TRANSFORMADOR</t>
  </si>
  <si>
    <t>31X15</t>
  </si>
  <si>
    <t>ALTRE PERSONAL- PROGRAMA ESCOLTA JOVE</t>
  </si>
  <si>
    <t>SEGURETAT SOCIAL.- PROGRAMA ESCOLTA JOVE</t>
  </si>
  <si>
    <t>31X16</t>
  </si>
  <si>
    <t>ALTRE PERSONAL-DINAMITZADOR JUVENIL</t>
  </si>
  <si>
    <t>SEGURETAT SOCIAL.- DINAMITZADOR JUVENIL</t>
  </si>
  <si>
    <t>31X19</t>
  </si>
  <si>
    <t>SEGURETAT SOCIAL - PLANS LOCAL D' OCUPACIÓ</t>
  </si>
  <si>
    <t>ALTRE PERSONAL- PLANS LOCAL D'OCUPACIÓ</t>
  </si>
  <si>
    <t>31X25</t>
  </si>
  <si>
    <t>SEGURETAT SOCIAL- PROGRAMA TREBALL I FORMACIÓ LÍNIA DONA</t>
  </si>
  <si>
    <t>ALTRE PERSONAL- PROGRAMA TREBALL I FORMACIÓ LÍNIA DONA</t>
  </si>
  <si>
    <t>31X26</t>
  </si>
  <si>
    <t>SEGURETAT SOCIAL- PROGRAMA TREBALL I FORMACIÓ LÍNIA PANP</t>
  </si>
  <si>
    <t>ALTRE PERSONAL - PROGRAMA TREBALL I FORMACIÓ LÍNIA PANP</t>
  </si>
  <si>
    <t>31X27</t>
  </si>
  <si>
    <t>ALTRE PERSONAL - PROGRAMA TREBALL I FORMACIÓ LÍNIA MG52</t>
  </si>
  <si>
    <t>SEGURETAT SOCIAL.- PROGRAMA TREBALL I FORMACIÓ LÍNIA MG52</t>
  </si>
  <si>
    <t>31X28</t>
  </si>
  <si>
    <t>SEGURETAT SOCIAL - PROGRAMA TREBALL I FORMACIÓ LÍNIA PRGC</t>
  </si>
  <si>
    <t>ALTRE PERSONAL - PROGRAMA TREBALL I FORMACIÓ LÍNIA PRGC</t>
  </si>
  <si>
    <t>31X29</t>
  </si>
  <si>
    <t>ALTRE PERSONAL-PROGRAMA TREBALL I FORMACIÓ - ACOMPANYAMENT</t>
  </si>
  <si>
    <t>SEGURETAT SOCIAL- PROGRAMA TREBALL I FORMACIÓ- ACOMPANYAMENT</t>
  </si>
  <si>
    <t>31X33</t>
  </si>
  <si>
    <t>SEGURETAT SOCIAL. - PLA EDUCATIU ENTORN 2024-2025</t>
  </si>
  <si>
    <t>ALTRE PERSONAL- PLA EDUCATU ENTORN 2024-2025</t>
  </si>
  <si>
    <t>31XM2</t>
  </si>
  <si>
    <t>SEGURETAT SOCIAL.- PLA EDUCATIU ENTORN MÒDUL 2</t>
  </si>
  <si>
    <t>ALTRE PERSONAL- PLA EDUCATIU ENTORN MÒDUL 2</t>
  </si>
  <si>
    <t>31Y17</t>
  </si>
  <si>
    <t>ALTRE PERSONAL- ESCOLTA JOVE</t>
  </si>
  <si>
    <t>SEGURETAT SOCIAL.- ESCOLTA JOVE</t>
  </si>
  <si>
    <t>31Y18</t>
  </si>
  <si>
    <t>ALTRE PERSONAL- PROJECTE JESA 2025-2027</t>
  </si>
  <si>
    <t>SEGURETAT SOCIAL.- PROJECTE JESA 2025-2027</t>
  </si>
  <si>
    <t>31Y19</t>
  </si>
  <si>
    <t>SEGURETAT SOCIAL.- CONTRACTES FORMATIUS JOVES EN PRÀCTIQUES</t>
  </si>
  <si>
    <t>ALTRE PERSONAL- CONTRACTES FORMATIUS JOVES EN PRÀCTIQUES</t>
  </si>
  <si>
    <t>31Y26</t>
  </si>
  <si>
    <t>ALTRE PERSONAL- PLANS LOCAL D' OCUPACIÓ</t>
  </si>
  <si>
    <t>31Y27</t>
  </si>
  <si>
    <t>SEGURETAT SOCIAL.- LABORATORIS CIUTADANS</t>
  </si>
  <si>
    <t>ALTRE PERSONAL- LABORATORIS CIUTADANS</t>
  </si>
  <si>
    <t>31Y28</t>
  </si>
  <si>
    <t>SEGURETAT SOCIAL.-INVERTIM PER MILLORAR LA NOSTRA VILA</t>
  </si>
  <si>
    <t>ALTRE PERSONAL - INVERTIM PER MILLORAR LA NOSTRA VILA</t>
  </si>
  <si>
    <t>31Y29</t>
  </si>
  <si>
    <t>SEGURETAT SOCIAL.- TASTETS D'EUROPA</t>
  </si>
  <si>
    <t>ALTRE PERSONAL- TASTETS D' EUROPA</t>
  </si>
  <si>
    <t>31Y34</t>
  </si>
  <si>
    <t>ALTRE PERSONAL-COORDINACIÓ LOCAL D'ORIENTACIÓ I ACOMPANYAMEN</t>
  </si>
  <si>
    <t>SEGURETAT SOCIAL-COORDINACIÓ LOCAL D'ORIENTACIÓ I ACOMPANYAM</t>
  </si>
  <si>
    <t>31Y36</t>
  </si>
  <si>
    <t>ALTRE PERSONAL- LÍNIA DONA</t>
  </si>
  <si>
    <t>SEGURETAT SOCIAL- LÍNIA DONA</t>
  </si>
  <si>
    <t>31Y37</t>
  </si>
  <si>
    <t>ALTRE PERSONAL-  LÍNIA PANP</t>
  </si>
  <si>
    <t>SEGURETAT SOCIAL.- LÍNIA PANP</t>
  </si>
  <si>
    <t>31Y38</t>
  </si>
  <si>
    <t>SEGURETAT SOCIAL.- LÍNIA MG52</t>
  </si>
  <si>
    <t>ALTRE PERSONAL- LÍNIA MG52</t>
  </si>
  <si>
    <t>31Y39</t>
  </si>
  <si>
    <t>SEGURETAT SOCIAL.- LÍNIA PRGC</t>
  </si>
  <si>
    <t>ALTRE PERSONAL- LÍNIA PRGC</t>
  </si>
  <si>
    <t>31Y40</t>
  </si>
  <si>
    <t>ALTRE PERSONAL - ACOMPANYAMENT</t>
  </si>
  <si>
    <t>SEGURETAT SOCIAL.- ACOMPANYAMENT</t>
  </si>
  <si>
    <t>31Y47</t>
  </si>
  <si>
    <t>ALTRE PERSONAL - PROGRAMA TREBALL I FORMACIÓ ACOL</t>
  </si>
  <si>
    <t>SEGURETAT SOCIAL.- PROGRAMA TREBALL I FORMACIÓ ACOL</t>
  </si>
  <si>
    <t>31YAC</t>
  </si>
  <si>
    <t>SEGURETAT SOCIAL- PROGR.TREBALL I FORMACIÓ ACOL ACOMPANYAMEN</t>
  </si>
  <si>
    <t>ALTRE PERSONA-PROGRAMA TREBALL I FORMACIÓ ACOL ACOMPANYAMENT</t>
  </si>
  <si>
    <t>32</t>
  </si>
  <si>
    <t>SEG. CIUTADANA-MANTENIMENT D'APLICATIUS INFORMÀTICS</t>
  </si>
  <si>
    <t>SEG. CIUTADANA-CUSTÒDIA, DIPÒSIT I MAGATZEMATGE</t>
  </si>
  <si>
    <t>2040024</t>
  </si>
  <si>
    <t>SEG. CIUTADANA-ARRENDAMENT DE MATERIAL DE TRANSPORT</t>
  </si>
  <si>
    <t>2130024</t>
  </si>
  <si>
    <t>SEG. CIUTADANA-REPARAC. MANTEN, MAQU.,INSTA I UTILLATGE</t>
  </si>
  <si>
    <t>2270424</t>
  </si>
  <si>
    <t>SEG. CIUTADANA-REPARAC. MANTEN. MATERIAL TRANSPORT</t>
  </si>
  <si>
    <t>2140024</t>
  </si>
  <si>
    <t>SEG. CIUTADANA- PRIMES D'ASSEGURANCES</t>
  </si>
  <si>
    <t>SEG. CIUTADANA-COMBUSTIBLES I CARBURANTS</t>
  </si>
  <si>
    <t>2210324</t>
  </si>
  <si>
    <t>32V03</t>
  </si>
  <si>
    <t>SEGURETAT CIUTADANA - MAQUINÀRIA, INSTAL.LACIONS I UTILLATGE</t>
  </si>
  <si>
    <t>32X09</t>
  </si>
  <si>
    <t>62900</t>
  </si>
  <si>
    <t>SEGURETAT CIUTADANA - ARMAMENT</t>
  </si>
  <si>
    <t>33</t>
  </si>
  <si>
    <t>INNOVACIÓ I QUALITAT- ALTRES DESPESES DIVERSES</t>
  </si>
  <si>
    <t>34Y46</t>
  </si>
  <si>
    <t>PROTECCIÓ CIVIL - MAQUINÀRIA, INSTAL.LACIONS I UTILLATGE</t>
  </si>
  <si>
    <t>35</t>
  </si>
  <si>
    <t>MOBILITAT- MANT. INSTALLAC. SEMAFÒRIQUES</t>
  </si>
  <si>
    <t>22199</t>
  </si>
  <si>
    <t>4411</t>
  </si>
  <si>
    <t>MOBILITAT- A EMPRESES PRIVADES</t>
  </si>
  <si>
    <t>4720024</t>
  </si>
  <si>
    <t>35V04</t>
  </si>
  <si>
    <t>MOBILITAT - MAQUINÀRIA, INSTAL.LACIONS  I UTILLATGE</t>
  </si>
  <si>
    <t>35X08</t>
  </si>
  <si>
    <t>MOBILITAT - MOBILIARI I ESTRIS</t>
  </si>
  <si>
    <t>35Y04</t>
  </si>
  <si>
    <t>62400</t>
  </si>
  <si>
    <t>MOBILITAT - MATERIAL DE TRANSPORT</t>
  </si>
  <si>
    <t>41</t>
  </si>
  <si>
    <t>GEST. I PLANEJ. URBANÍSTIC-TREB REALITZ. PER ALTRES EMPRESES</t>
  </si>
  <si>
    <t>41S12</t>
  </si>
  <si>
    <t>60900</t>
  </si>
  <si>
    <t>OBRES I EDIFICACIÓ- QUOTES URBANÍSTIQUES CAL CANDI</t>
  </si>
  <si>
    <t>41T04</t>
  </si>
  <si>
    <t>61900</t>
  </si>
  <si>
    <t>OBRES I EDIF-ENDERROC EDIFICACIONS I ADEQUACIÓ ENTORN</t>
  </si>
  <si>
    <t>160</t>
  </si>
  <si>
    <t>OBRES I EDIF-ACTUACIONS PLA DIRECTOR XARXA CLAVEGUERAM</t>
  </si>
  <si>
    <t>9330</t>
  </si>
  <si>
    <t>63200</t>
  </si>
  <si>
    <t>OBRES I EDIF- CAL PUIGJANER-OBRES</t>
  </si>
  <si>
    <t>41T29</t>
  </si>
  <si>
    <t>933</t>
  </si>
  <si>
    <t>68100</t>
  </si>
  <si>
    <t>CONSERV.REHABILITACIÓ,MILLORA I URBANITZ.DE TERRENYS DE PMS</t>
  </si>
  <si>
    <t>41U03</t>
  </si>
  <si>
    <t>63701</t>
  </si>
  <si>
    <t>URBANISME-PROJECTE D' EFICIÈNCIA ENERGÈTICA</t>
  </si>
  <si>
    <t>63700</t>
  </si>
  <si>
    <t>URBANISME-PROJECTE DIGITALITZACIÓ. PROJECTE LOCALRED</t>
  </si>
  <si>
    <t>64000</t>
  </si>
  <si>
    <t>URBANISME-UA-REDACCIÓ DE PROJECTES TÈCNICS</t>
  </si>
  <si>
    <t>41V11</t>
  </si>
  <si>
    <t>PLANEJAMENT - PROJ. MILLORA ANT. ESCOLA SANT BERNAT I ENTORN</t>
  </si>
  <si>
    <t>PLANEJAMENT -PROJECTE DE REMODELACIÓ SOLAR EIXAMPLE INTEGRAL</t>
  </si>
  <si>
    <t>PLANEJAMENT - ORDRES D'EXECUCIÓ FORÇOSA</t>
  </si>
  <si>
    <t>171</t>
  </si>
  <si>
    <t>PLANEJAMENT - PROJECTE DE MILLORA ZONA DE L'ARENY DEL MOLÍ</t>
  </si>
  <si>
    <t>1531</t>
  </si>
  <si>
    <t>PLANEJAMENT - PROJECTE DE MILLORA ACCÉS A NUCLI POBLACIÓ</t>
  </si>
  <si>
    <t>PLANEJAMENT - URBANITZ. CARRER ANGELINES</t>
  </si>
  <si>
    <t>9209</t>
  </si>
  <si>
    <t>PLANEJAMENT - REFORMA D'EQUIPAMENTS</t>
  </si>
  <si>
    <t>41V14</t>
  </si>
  <si>
    <t>68200</t>
  </si>
  <si>
    <t>OBRES I EDIF. PLAN.URB. -UA- REFORMA EDIF. CONVENT PAULES</t>
  </si>
  <si>
    <t>41V20</t>
  </si>
  <si>
    <t>OBRES I EDIF- CLIMATITZACIÓ EDIFIC CAL PUIGJANER</t>
  </si>
  <si>
    <t>41W09</t>
  </si>
  <si>
    <t>62200</t>
  </si>
  <si>
    <t>GESTIÓ I PLANEJAMENT URBANISME-REFORMA AMPLIACIÓ BIBLIOTECA</t>
  </si>
  <si>
    <t>41X11</t>
  </si>
  <si>
    <t>GEST. I PLANEJ. URBANÍSTIC - PLAÇA DEL COMEDIANTS</t>
  </si>
  <si>
    <t>342</t>
  </si>
  <si>
    <t>GEST. I PLANEJ. URBANÍSTIC-PISCINES</t>
  </si>
  <si>
    <t>GEST. I PLANEJ. URBANÍSTIC-ESCORXADOR</t>
  </si>
  <si>
    <t>41X18</t>
  </si>
  <si>
    <t>78000</t>
  </si>
  <si>
    <t>SUBV. ASSOC. PASSIÓ D' OLESA PER REDACCIÓ PROJ. OBRA</t>
  </si>
  <si>
    <t>41X22</t>
  </si>
  <si>
    <t>GEST. I PLANEJ.- URBANISME-UA- REDACCIÓ DE PROJECTES TÈCNICS</t>
  </si>
  <si>
    <t>76100</t>
  </si>
  <si>
    <t>GEST. I PLANEJ. URBANÍSTIC-TRANSF. DIPUTACIÓ PAS AMB SEMÀFOR</t>
  </si>
  <si>
    <t>41Y16</t>
  </si>
  <si>
    <t>GEST. I PLANEJ. URBANÍSTIC -PARCS I JARDINS-ALTRES INV.REPOS</t>
  </si>
  <si>
    <t>41Y25</t>
  </si>
  <si>
    <t>GEST. I PLANEJ. URBANÍSTIC-EDIF.I ALTRESCONSTRUCC. VESTIDORS</t>
  </si>
  <si>
    <t>41Y31</t>
  </si>
  <si>
    <t>GEST. I PLANEJ. URBANÍSTIC - RENOVACIÓ AV. FRANCESC MACIÀ</t>
  </si>
  <si>
    <t>41Y33</t>
  </si>
  <si>
    <t>GEST. I PLANEJ. URBANÍSTIC - REDACCIÓ PROJ. PLAÇA COMEDIANTS</t>
  </si>
  <si>
    <t>41Y41</t>
  </si>
  <si>
    <t>GEST. I PLANEJ.URBANÍSTIC - ARRANJAMENT ANNEX PAV. BÀSQUET</t>
  </si>
  <si>
    <t>41Y42</t>
  </si>
  <si>
    <t>GEST. I PLANEJ.URBANÍSTIC-INV. REPOSICIÓ EDIF. I CONSTRUCC.</t>
  </si>
  <si>
    <t>42</t>
  </si>
  <si>
    <t>MEDI AMBIENT-TREB. REALITZ. PER ALTRES EMPRESES</t>
  </si>
  <si>
    <t>163</t>
  </si>
  <si>
    <t>MEDI AMBIENT-SERVEI NETEJA VIÀRIA</t>
  </si>
  <si>
    <t>MEDI AMBIENT-PUBLICITAT I PROPAGANDA</t>
  </si>
  <si>
    <t>4890124</t>
  </si>
  <si>
    <t>MEDI AMBIENT- SUBV.  FUNDACIÓ AGRICOLA OLESANA</t>
  </si>
  <si>
    <t>MEDI AMBIENT-ALTRES SUBMINISTRAMENTS</t>
  </si>
  <si>
    <t>MEDI AMBIENT-ARRENDAMENT DE MAT. DE TRANSPORT</t>
  </si>
  <si>
    <t>MEDI AMBIENT-TREB. REALITZ. PER ALTRES EMPRE.</t>
  </si>
  <si>
    <t>MEDI AMBIENT- REUNIONS, CONFERÈNCIES I CURSOS</t>
  </si>
  <si>
    <t>21000</t>
  </si>
  <si>
    <t>2260624</t>
  </si>
  <si>
    <t>MEDI AMBIENT- SALUT PÚBLICA- ESTUD.I TREB.TÈCNICS</t>
  </si>
  <si>
    <t>454</t>
  </si>
  <si>
    <t>1621</t>
  </si>
  <si>
    <t>MEDI AMBIENT- SERVEI RECOLLIDA I TRANSP. RESIDUS</t>
  </si>
  <si>
    <t>1623</t>
  </si>
  <si>
    <t>2279924</t>
  </si>
  <si>
    <t>MEDI AMBIENT-GESTIÓ DEIXALLERIA FIXA, FRACCIÓ RESTA I FORM</t>
  </si>
  <si>
    <t>42T05</t>
  </si>
  <si>
    <t>MEDI AMBIENT I SOSTENIB-ARRANJAMENT DE CAMINS VEÏNALS</t>
  </si>
  <si>
    <t>42U05</t>
  </si>
  <si>
    <t>MEDI AMBIENT I SOSTENIB .- MAQUINÀRIA, INSTAL. I UTILLATGE</t>
  </si>
  <si>
    <t>42X12</t>
  </si>
  <si>
    <t>MEDI AMBIENT - MAQUINÀRIA, INSTAL.LACIONS I UTILLATGE</t>
  </si>
  <si>
    <t>MEDI AMBIENT- MOBILIARI I ESTRIS</t>
  </si>
  <si>
    <t>MEDI AMBIENT - CAMINS VEÏNALS</t>
  </si>
  <si>
    <t>42Y20</t>
  </si>
  <si>
    <t>MEDI AMBIENT- MOBILIARI I ESTRIS - PROJ. FOMENT RECOLLIDA.</t>
  </si>
  <si>
    <t>MEDI AMBIENT-EQUIPS PER A PROCESSOS D'INFORMACIÓ-PROJ. FOMEN</t>
  </si>
  <si>
    <t>42Y21</t>
  </si>
  <si>
    <t>MEDI AMBIENT - INFRAESTRUCTURA I BÉNS NATURALS - PPI</t>
  </si>
  <si>
    <t>43</t>
  </si>
  <si>
    <t>165</t>
  </si>
  <si>
    <t>GEST. ESPAI PÚBLIC - ALTRES SUBMINISTRAMENTS</t>
  </si>
  <si>
    <t>GEST. ESPAI PÚBLIC - TREB. REALITZ. PER ALTRES EMPRESES</t>
  </si>
  <si>
    <t>61901</t>
  </si>
  <si>
    <t>ESPAI PÚBLIC-MILLORA PARC DE L'ESTATUT.</t>
  </si>
  <si>
    <t>459</t>
  </si>
  <si>
    <t>ESPAI PÚBLIC-ADEQUACIÓ SOLAR PER APARCAMENTS DISSUASORIS</t>
  </si>
  <si>
    <t>2030024</t>
  </si>
  <si>
    <t>GEST. ESPAI PÚBLIC - LLOGUER MAQUIN, INSTA. I UTILLATGE</t>
  </si>
  <si>
    <t>GEST. ESPAI PÚBLIC - CALEFACCIÓ, AIRE CONDICIONAT,ALTR</t>
  </si>
  <si>
    <t>2130124</t>
  </si>
  <si>
    <t>GEST. ESPAI PÚBLIC - NETEJA I AGENÇAMENT</t>
  </si>
  <si>
    <t>2270024</t>
  </si>
  <si>
    <t>2219924</t>
  </si>
  <si>
    <t>43T06</t>
  </si>
  <si>
    <t>1533</t>
  </si>
  <si>
    <t>ESPAI PÚBLIC-ADAPTACIÓ PASSOS VIANANTS</t>
  </si>
  <si>
    <t>43U06</t>
  </si>
  <si>
    <t>ESPAI PÚBLIC -MANT.DE VORERES I MILLORES D'ESPAI D'ÚS GRAL</t>
  </si>
  <si>
    <t>ESPAI PÚBLIC - ASFALTAT DE CARRERS</t>
  </si>
  <si>
    <t>43V05</t>
  </si>
  <si>
    <t>ESPAI PÚBLIC-ALT. INVER REPOSIC INFRAEST I BÉNS DEST ÚS GRAL</t>
  </si>
  <si>
    <t>ESPAI PÚBLIC - REPOSICIÓ CABLEJAT ENLLUMENAT PÚBLIC</t>
  </si>
  <si>
    <t>ESPAI PÚBLIC - PROJECTE PER A PARCS I JARDINS</t>
  </si>
  <si>
    <t>63300</t>
  </si>
  <si>
    <t>ESPAI PÚBLIC - MAQ. INSTAL. I UTILLATGE EDIF. ÚS MÚLTIPLE</t>
  </si>
  <si>
    <t>43W01</t>
  </si>
  <si>
    <t>ESPAI PÚBLIC - PROJ. D'ARBRAT A L'EIXAMPLE</t>
  </si>
  <si>
    <t>ESPAI PÚBLIC- VORERES ADAPTADES</t>
  </si>
  <si>
    <t>43X01</t>
  </si>
  <si>
    <t>ESPAI PÚBLIC - REPOSICIÓ DE PARCS I JARDINS</t>
  </si>
  <si>
    <t>ESPAI PÚBLIC-MAQ.,INSTAL. I UTILLATGE PARCS I JARDINS</t>
  </si>
  <si>
    <t>ESPAI PÚBLIC-MAQ., INSTAL. I UTILLATGE PER A VIA PÚBLICA</t>
  </si>
  <si>
    <t>63400</t>
  </si>
  <si>
    <t>ESPAI PÚBLIC-ADQUISICIÓ VEHICLES DEPARTAMENT</t>
  </si>
  <si>
    <t>ESPAI PÚBLIC-MOBILIARI I ESTRIS</t>
  </si>
  <si>
    <t>ESPAI PÚBLIC-ADAPTACIÓ VORERES I MILLORES ESPAI D'ÚS GENERAL</t>
  </si>
  <si>
    <t>ESPAI PÚBLIC-INV. REPOSICIÓ EDIFICIS I CONSTRUCCIONS</t>
  </si>
  <si>
    <t>ESPAI PÚBLIC-MAQ. INSTAL. I UTILLATGE EDIFIC. ÚS MULTIPLE</t>
  </si>
  <si>
    <t>43X22</t>
  </si>
  <si>
    <t>ESPAI PÚBLIC - MILLORES ESPAI D'ÚS GENERAL</t>
  </si>
  <si>
    <t>43Y05</t>
  </si>
  <si>
    <t>ESPAI PÚBLIC -ADM. GENERAL EDIF ÚS MÚLTI.-MOBILIARI I ESTRIS</t>
  </si>
  <si>
    <t>43Y23</t>
  </si>
  <si>
    <t>ESPAI PÚBLIC-ALTRES INV.NOVES ASSOC. FUNCIONAM.OPERATIU SERV</t>
  </si>
  <si>
    <t>43Y43</t>
  </si>
  <si>
    <t>GESTIÓ D'ESPAI PÚBLIC-MAQUINÀRIA, INSTAL.LACIONS I UTILLATGE</t>
  </si>
  <si>
    <t>44T07</t>
  </si>
  <si>
    <t>1522</t>
  </si>
  <si>
    <t>HABITATGE- REHABILITACIÓ D'HABITATGES</t>
  </si>
  <si>
    <t>44X06</t>
  </si>
  <si>
    <t>HABITATGE - REHABILITACIÓ D'HABITATGES</t>
  </si>
  <si>
    <t>44Y22</t>
  </si>
  <si>
    <t>HABITATGE-DESP.EN BÉNS PATRIMONIALS EDIF.I CONS-ADQ.HABITATG</t>
  </si>
  <si>
    <t>44Y32</t>
  </si>
  <si>
    <t>HABITATGE - DESP. EN BÉNS PATRIMONIALS EDIF.I CONS - REFORMA</t>
  </si>
  <si>
    <t>45</t>
  </si>
  <si>
    <t>2210024</t>
  </si>
  <si>
    <t>AIGUA I ENERGIA - SUBM. D'ENERGIA ELÈCTRICA SEG. CIUTADANA</t>
  </si>
  <si>
    <t>AIGUA I ENERGIA - SUBM. D'AIGUA SEGURETAT CIUTADANA</t>
  </si>
  <si>
    <t>2210124</t>
  </si>
  <si>
    <t>AIGUA I ENERGIA - SUBM. D'ENERGIA ELÈCTRICA ESPAI PÚBLIC</t>
  </si>
  <si>
    <t>AIGUA I ENERGIA - SUBM. D'AIGUA PARCS I JARDINS</t>
  </si>
  <si>
    <t>AIGUA I ENERGIA - SUBM.D'ENERGIA ELÈCTRICA BENESTAR SOCIAL</t>
  </si>
  <si>
    <t>AIGUA I ENERGIA - SUBM. D'AIGUA BENESTAR SOCIAL</t>
  </si>
  <si>
    <t>AIGUA I ENERGIA - SUBM. D'ENERGIA ELÈCTRICA PROMOCIÓ ECONÒM.</t>
  </si>
  <si>
    <t>AIGUA I ENERGIA - SUBM. D'AIGUA PROMOCIÓ ECONÒMICA</t>
  </si>
  <si>
    <t>323</t>
  </si>
  <si>
    <t>AIGUA I ENERGIA - SUBM. D'AIGUA EDIFICIS D'ENSENYAMENT</t>
  </si>
  <si>
    <t>2210224</t>
  </si>
  <si>
    <t>AIGUA I ENERGIA - SUBM. DE GAS ENSENYAMENT</t>
  </si>
  <si>
    <t>AIGUA I ENERGIA - SUBM.D'ENERGIA ELÈCTRICA EDIF. ENSENYAMENT</t>
  </si>
  <si>
    <t>AIGUA I ENERGIA - SUBM. DE GAS INSTAL. ESPORTIVES</t>
  </si>
  <si>
    <t>AIGUA I ENERGIA - SUBM. D'AIGUA EDIFICIS I INSTAL. D'ESPORTS</t>
  </si>
  <si>
    <t>AIGUA I ENERGIA - SUBM.D'ENERGIA ELÈCTRICA INSTAL.ESPORTIVES</t>
  </si>
  <si>
    <t>AIGUA I ENERGIA - SUBM. D'AIGUA PARTICIPACIÓ CIUTADANA</t>
  </si>
  <si>
    <t>AIGUA I ENERGIA - SUBM.D'ENERGIA ELÈCTRICA PARTIC. CIUTADANA</t>
  </si>
  <si>
    <t>AIGUA I ENERGIA - SUBM. D'AIGUA VIES PÚBLIQUES</t>
  </si>
  <si>
    <t>AIGUA I ENERGIA - SUBM. D'ENERGIA ELÈCTRICA MERCAT MUNICIPAL</t>
  </si>
  <si>
    <t>AIGUA I ENERGIA - SUBM.DE GAS MERCAT MUNICIPAL</t>
  </si>
  <si>
    <t>AIGUA I ENERGIA - SUBM. D'AIGUA MERCAT MUNICIPAL</t>
  </si>
  <si>
    <t>AIGUA I ENERGIA - SUBM. D'ENERGIA ELÈCTRICA EDIF. ÚS MÚLTIPL</t>
  </si>
  <si>
    <t>AIGUA I ENERGIA - SUBM. DE GAS EDIF. D'ÚS MÍLTIPLE</t>
  </si>
  <si>
    <t>AIGUA I ENERGIA - SUBM. D'AIGUA EDIFICIS D'ÚS MÚLTIPLE</t>
  </si>
  <si>
    <t>45X03</t>
  </si>
  <si>
    <t>AIGUA I ENERGIA- IMPLANTACIÓ ENERGIES RENOVABLES EQUIPAMENTS</t>
  </si>
  <si>
    <t>AIGUA I ENERGIA-OBRES MILLORA EFICIÈNCIA ENERG. EQUIPAMENTS</t>
  </si>
  <si>
    <t>45X28</t>
  </si>
  <si>
    <t>AIGUA I ENERGIA - PROG. SECTORIAL  XARXES ABASTAMENT D'AIGUA</t>
  </si>
  <si>
    <t>51</t>
  </si>
  <si>
    <t>2260924</t>
  </si>
  <si>
    <t>CULTURA-ACTIVITATS CULTURALS</t>
  </si>
  <si>
    <t>4895424</t>
  </si>
  <si>
    <t>CULTURA-CONVENI AMB L'ASSOCIACIÓ EL CASAL CULTURAL D'OLESA</t>
  </si>
  <si>
    <t>CULTURA-TREBALLS REALITZATS PER ALTRES EMPRESES</t>
  </si>
  <si>
    <t>CULTURA-ALTRES TRANSFERÈNCIES</t>
  </si>
  <si>
    <t>CULTURA-LLOGUER MAQUINARIA, INSTALLACIONS I UTILLATGE</t>
  </si>
  <si>
    <t>CULTURA-SUBV. UNIÓ EXCURSIONISTA DE CATALUNYA D'OLESA</t>
  </si>
  <si>
    <t>4895324</t>
  </si>
  <si>
    <t>CULTURA-DESPESES DIVERSES</t>
  </si>
  <si>
    <t>4895024</t>
  </si>
  <si>
    <t>CULTURA-VESTUARI</t>
  </si>
  <si>
    <t>2210424</t>
  </si>
  <si>
    <t>CULTURA-SUBV. ASSOC. CULTURAL LA FESTA DELS  MIQUELETS</t>
  </si>
  <si>
    <t>CULTURA-SUBV. ASSOCIACIÓ LA PASSIÓ D'OLESA</t>
  </si>
  <si>
    <t>2269924</t>
  </si>
  <si>
    <t>4895524</t>
  </si>
  <si>
    <t>CULTUR-CONVENI AMB L'ESBART OLESÀ - ANIVERSARI 95 ANYS</t>
  </si>
  <si>
    <t>4895224</t>
  </si>
  <si>
    <t>51S06</t>
  </si>
  <si>
    <t>CULTURA- MOBILIARI I ESTRIS ARXIU</t>
  </si>
  <si>
    <t>CULTURA- MOBILIARI I ESTRISEDIFICIS ÚS MÚLTIPLE</t>
  </si>
  <si>
    <t>52</t>
  </si>
  <si>
    <t>EDUCACIÓ I INFÀNCIA-SUBV.A CENTRES EDUC. PER PROJ.PEDAGÒGICS</t>
  </si>
  <si>
    <t>EDUCACIÓ I INFÀNCIA-VESTUARI</t>
  </si>
  <si>
    <t>EDUCACIÓ I INFÀNCIA -ALTRES TRANSFERÈNCIES</t>
  </si>
  <si>
    <t>4891224</t>
  </si>
  <si>
    <t>EDUCACIÓ I INFÀNCIA-FUND.ESC. MPAL. ARTS I OFICIS,FUND.PRIV.</t>
  </si>
  <si>
    <t>EDUCACIÓ I INFÀNCIA-TREBALLS REALITZATS PER ALTRES EMPRESES</t>
  </si>
  <si>
    <t>EDUCACIÓ I INFÀNCIA-ACTIVITATS CULTURALS</t>
  </si>
  <si>
    <t>52R02</t>
  </si>
  <si>
    <t>EDUCACIÓ - DESPESES EN APLICACIONS INFORMÀTIQUES</t>
  </si>
  <si>
    <t>52V06</t>
  </si>
  <si>
    <t>ENSENYAMENT- ESCOLA MÚSICA- ADQ.  INSTRUMENTS MUSICALS</t>
  </si>
  <si>
    <t>52WA</t>
  </si>
  <si>
    <t>ESTUDIS I TREBALLS TÈCNICS. PLA CATALÀ ESPORT A L'ESCOLA</t>
  </si>
  <si>
    <t>52WB</t>
  </si>
  <si>
    <t>ESTUDIS I TREBALLS TÈCNICS.TALLER SUPORT ACOMPANYAMENT EDUCA</t>
  </si>
  <si>
    <t>52WC</t>
  </si>
  <si>
    <t>ESTUDIS I TREBALLS TÈCNICS.OPORTUNITATS EDUCAT. FORA ESCOLA</t>
  </si>
  <si>
    <t>52X04</t>
  </si>
  <si>
    <t>EDUCACIÓ I INFÀNCIA - ADQUISICIÓ DE VENTILADORS PER CLIMA</t>
  </si>
  <si>
    <t>52X33</t>
  </si>
  <si>
    <t>EDUCACIÓ I INFÀNCIA - PLA EDUCATIU ENTORN 2024-2025</t>
  </si>
  <si>
    <t>52XM3</t>
  </si>
  <si>
    <t>ESTUDIS I TREBALLS TÈCNICS.- PLA EDUCATIU ENTORN MÒDUL 3</t>
  </si>
  <si>
    <t>52Y06</t>
  </si>
  <si>
    <t>EDUCACIÓ I INFÀNCIA - MAQUINÀRIA, INSTAL.LACIONS I UTILLATGE</t>
  </si>
  <si>
    <t>52Y35</t>
  </si>
  <si>
    <t>EDUCACIÓ I INFÀNCIA-ACTIV.CULTURALS I ESPORTIVES -PLA LECTOR</t>
  </si>
  <si>
    <t>53</t>
  </si>
  <si>
    <t>ESPORTS - ESTUDIS I TREBALLS TÈCNICS</t>
  </si>
  <si>
    <t>341</t>
  </si>
  <si>
    <t>ESPORTS - ALTRES TRANSFERÈNCIES</t>
  </si>
  <si>
    <t>ESPORTS-IE-ENERGIA ELÈCTRICA</t>
  </si>
  <si>
    <t>ESPORTS - NETEJA I AGENÇAMENT</t>
  </si>
  <si>
    <t>ESPORTS - DESPESES DIVERSES</t>
  </si>
  <si>
    <t>53S08</t>
  </si>
  <si>
    <t>ESPORTS- MAQUINÀRIA, INSTAL.LACIONS I UTILLATGE</t>
  </si>
  <si>
    <t>53T10</t>
  </si>
  <si>
    <t>ESPORTS-INV. REPOSICIÓ EDIFICIS I ALTRES CONSTRUCCIONS</t>
  </si>
  <si>
    <t>ESPORTS-MAQUINÀRIA, INSTAL.LACIONS I UTILLATGE</t>
  </si>
  <si>
    <t>53W25</t>
  </si>
  <si>
    <t>ESPORTS-ACTIVITATS ESPORTIVES-PROJECTE TRANSFORMADOR</t>
  </si>
  <si>
    <t>53X05</t>
  </si>
  <si>
    <t>ESPORTS - EQUIPS PER A PROCESSOS D'INFORMACIÓ</t>
  </si>
  <si>
    <t>ESPORTS - MOBILIARI I ESTRIS</t>
  </si>
  <si>
    <t>53X20</t>
  </si>
  <si>
    <t>ESPORTS - ESTUDIS I TREBALLS TÈCNICS. DONES I ESPORTS</t>
  </si>
  <si>
    <t>53Y18</t>
  </si>
  <si>
    <t>ESPORTS - ALTRES DESPESES DIVERSES- PROJECTE JESA 2025-2027</t>
  </si>
  <si>
    <t>54</t>
  </si>
  <si>
    <t>JOVENTUT-ALTRES TRANSFERÈNCIES</t>
  </si>
  <si>
    <t>JOVENTUT-ESTUDIS I TREBALLS TÈCNICS</t>
  </si>
  <si>
    <t>JOVENTUT-DESPESES DIVERSES</t>
  </si>
  <si>
    <t>2270124</t>
  </si>
  <si>
    <t>JOVENTUT-SEGURETAT</t>
  </si>
  <si>
    <t>JOVENTUT-LLOGUER MAQUINARIA, INSTALLACIONS I UTILLATGE</t>
  </si>
  <si>
    <t>55Y24</t>
  </si>
  <si>
    <t>BIBLIOTECA - AQUISICIÓ FONS BIBLIOGRÀFICS</t>
  </si>
  <si>
    <t>55Y30</t>
  </si>
  <si>
    <t>BIBLIOTECA- ADQUISICIÓ FONS BIBLIOGRÀFICS BIBLIOTECA</t>
  </si>
  <si>
    <t>56</t>
  </si>
  <si>
    <t>ARXIU - ESTUDIS I TREBALLS TÈCNICS</t>
  </si>
  <si>
    <t>48100</t>
  </si>
  <si>
    <t>57</t>
  </si>
  <si>
    <t>ESCOLA DE MÚSICA-PREMIS, BEQ. I PENS. D'ESTUD. I INVEST.</t>
  </si>
  <si>
    <t>57V06</t>
  </si>
  <si>
    <t>ESCOLA DE MÚSICA - ADQ. D'INSTRUMENTS MUSICALS</t>
  </si>
  <si>
    <t>57X02</t>
  </si>
  <si>
    <t>EM-ADQUISICIÓ INSTRUMENTS MUSICALS</t>
  </si>
  <si>
    <t>57Y10</t>
  </si>
  <si>
    <t>ESCOLA DE MÚSICA - MAQUINÀRIA, INSTAL.LACIONS I UTILLATGE</t>
  </si>
  <si>
    <t>58</t>
  </si>
  <si>
    <t>338</t>
  </si>
  <si>
    <t>FESTES-SEGURETAT</t>
  </si>
  <si>
    <t>FESTES-TREBALLS REALITZATS PER ALTRES EMPRESES</t>
  </si>
  <si>
    <t>FESTES-LLOGUER MAQUINARIA, INSTAL·LACIONS I UTILLATGE</t>
  </si>
  <si>
    <t>FESTES-ALTRES TRANSFERÈNCIES</t>
  </si>
  <si>
    <t>FESTES-DESPESES DIVERSES</t>
  </si>
  <si>
    <t>FESTES-FESTES POPULARS</t>
  </si>
  <si>
    <t>58V09</t>
  </si>
  <si>
    <t>FESTES - MOBILIARI I ESTRIS</t>
  </si>
  <si>
    <t>58Y11</t>
  </si>
  <si>
    <t>61</t>
  </si>
  <si>
    <t>SALUT PÚBLICA- ASSOC. PER LA SALUT MENTAL DEL BAIX LLOBREGAT</t>
  </si>
  <si>
    <t>4890224</t>
  </si>
  <si>
    <t>SALUT PÚBLICA- ASSOC. ARIADNA</t>
  </si>
  <si>
    <t>SALUT PÚBLICA-TREBALLS REALITZATS PER ALTRES EMPRESES</t>
  </si>
  <si>
    <t>4890324</t>
  </si>
  <si>
    <t>61U10</t>
  </si>
  <si>
    <t>EQUIPS PER A PROCESSOS D'INFORMACIÓ</t>
  </si>
  <si>
    <t>61V10</t>
  </si>
  <si>
    <t>62700</t>
  </si>
  <si>
    <t>SALUT PÚBLICA - PROJECTE VOLTEM OLESA</t>
  </si>
  <si>
    <t>62</t>
  </si>
  <si>
    <t>BENESTAR SOCIAL-AJUNTAMENT D'ESPARREGUERA, TOCC</t>
  </si>
  <si>
    <t>BENESTAR SOCIAL-ALTRES TRANSFERÈNCIES</t>
  </si>
  <si>
    <t>46201</t>
  </si>
  <si>
    <t>BENESTAR SOCIAL- SUBV. AJUNT. ST ESTEVE SESROVIRES-CABALBAIX</t>
  </si>
  <si>
    <t>BENESTAR SOCIAL- ASSOC. SANTA OLIVA PER A LA INCLUSIÓ OBRES</t>
  </si>
  <si>
    <t>BENESTAR SOCIAL-ASSOC. CARITAS DIOCESANA SANT FELIU LL.</t>
  </si>
  <si>
    <t>4891624</t>
  </si>
  <si>
    <t>4620024</t>
  </si>
  <si>
    <t>2270605</t>
  </si>
  <si>
    <t>BENESTAR SOCIAL-PLA INTERMPAL.DE DROGUES I COMP.DE RISC-CABA</t>
  </si>
  <si>
    <t>4891524</t>
  </si>
  <si>
    <t>BENESTAR SOCIAL-ASSOC. ASAM. COMA. BAIX LL.NORD CREU ROJA</t>
  </si>
  <si>
    <t>7800024</t>
  </si>
  <si>
    <t>BENESTAR SOCIAL- ASSOCIACIÓ  STA. OLIVA PER A LA INCLUSIÓ</t>
  </si>
  <si>
    <t>BENESTAR SOCIAL- AJUTS SOCIALS</t>
  </si>
  <si>
    <t>4891324</t>
  </si>
  <si>
    <t>4800024</t>
  </si>
  <si>
    <t>4891424</t>
  </si>
  <si>
    <t>BENESTAR SOCIAL-SUBV. AMPA CEIP PUIGVENTÓS</t>
  </si>
  <si>
    <t>62Y44</t>
  </si>
  <si>
    <t>BENESTAR SOCIAL - ESTUDIS I TREBALLS TÈCNICS.PERSONES GRANS</t>
  </si>
  <si>
    <t>63</t>
  </si>
  <si>
    <t>P.M., ANTIRACISME I COOP. -ALTRES TRANSFERÈNCIES</t>
  </si>
  <si>
    <t>64</t>
  </si>
  <si>
    <t>GÈNERE-FEMINIS-LGTBIQ+ - ALTRES TRANSFERÈNCIES</t>
  </si>
  <si>
    <t>GÈNERE-FEMINIS-LGTBIQ+ - ESTUDIS I TREBALLS TÈCNICS</t>
  </si>
  <si>
    <t>GÈNERE-FEMINIS-LGTBIQ+-PREMIS, BEQ. I PENS. D'ESTUD. I INVES</t>
  </si>
  <si>
    <t>64W12</t>
  </si>
  <si>
    <t>POLÍTIQ.GÈNERE I LGTBI -SIST. ATENCIÓ VIOLÈNCIA MASCLISTA</t>
  </si>
  <si>
    <t>GÈNERE-FEMINIS-LGTBIQ+ - SIST.ATENCIÓ VIOLÈNCIA MASCLISTA</t>
  </si>
  <si>
    <t>64X14</t>
  </si>
  <si>
    <t>GÈNERE FEMINISMES I LGTBIQ+ - TEMPS PER A CURES</t>
  </si>
  <si>
    <t>64X31</t>
  </si>
  <si>
    <t>ESTUDIS I TREBALLS TÈCNICS.</t>
  </si>
  <si>
    <t>ALTRES SUBMINISTRAMENTS.</t>
  </si>
  <si>
    <t>64Y45</t>
  </si>
  <si>
    <t>GÈNERE-FEMINIS-LGTBIQ+- ESTUDIS I TREB.TÈCN.PACTE ESTAT 2025</t>
  </si>
  <si>
    <t>GÈNERE-FEMINIS-LGTBIQ+- ALTRES SUBM. PACTE ESTAT 2025</t>
  </si>
  <si>
    <t>65</t>
  </si>
  <si>
    <t>PARTICIPACIÓ CIUTADANA-TREB. REALIT. ALTRES EMPRES. (PPM)</t>
  </si>
  <si>
    <t>65U08</t>
  </si>
  <si>
    <t>PARTICIPACIÓ CIUTADANA-APLICACIONS INFORMÀTIQUES</t>
  </si>
  <si>
    <t>65Y15</t>
  </si>
  <si>
    <t>PARTICIPACIÓ CIUTADANA - MAQUINÀRIA, INSTAL.  I UTILLATGE</t>
  </si>
  <si>
    <t>65Y29</t>
  </si>
  <si>
    <t>PARTICIPACIÓ CIUTADANA-ESTUDIS I TREBALLS TÈCNICS - TASTETS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</si>
</sst>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</fonts>
  <fills count="3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9">
    <xf numFmtId="0" fontId="0" fillId="0" borderId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4" fillId="10" borderId="0" applyNumberFormat="0" applyBorder="0" applyAlignment="0" applyProtection="0"/>
    <xf numFmtId="0" fontId="14" fillId="14" borderId="0" applyNumberFormat="0" applyBorder="0" applyAlignment="0" applyProtection="0"/>
    <xf numFmtId="0" fontId="14" fillId="18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30" borderId="0" applyNumberFormat="0" applyBorder="0" applyAlignment="0" applyProtection="0"/>
    <xf numFmtId="0" fontId="5" fillId="2" borderId="0" applyNumberFormat="0" applyBorder="0" applyAlignment="0" applyProtection="0"/>
    <xf numFmtId="0" fontId="8" fillId="4" borderId="4" applyNumberFormat="0" applyAlignment="0" applyProtection="0"/>
    <xf numFmtId="0" fontId="10" fillId="5" borderId="7" applyNumberFormat="0" applyAlignment="0" applyProtection="0"/>
    <xf numFmtId="0" fontId="9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14" fillId="7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3" borderId="0" applyNumberFormat="0" applyBorder="0" applyAlignment="0" applyProtection="0"/>
    <xf numFmtId="0" fontId="14" fillId="27" borderId="0" applyNumberFormat="0" applyBorder="0" applyAlignment="0" applyProtection="0"/>
    <xf numFmtId="0" fontId="6" fillId="3" borderId="0" applyNumberFormat="0" applyBorder="0" applyAlignment="0" applyProtection="0"/>
    <xf numFmtId="0" fontId="1" fillId="6" borderId="8" applyNumberFormat="0" applyFont="0" applyAlignment="0" applyProtection="0"/>
    <xf numFmtId="0" fontId="7" fillId="4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</cellStyleXfs>
  <cellXfs count="11">
    <xf numFmtId="0" fontId="0" fillId="0" borderId="0" xfId="0"/>
    <xf numFmtId="4" fontId="13" fillId="0" borderId="9" xfId="0" applyNumberFormat="1" applyFont="1" applyBorder="1" applyAlignment="1">
      <alignment wrapText="1"/>
    </xf>
    <xf numFmtId="1" fontId="0" fillId="0" borderId="0" xfId="0" applyNumberFormat="1"/>
    <xf numFmtId="49" fontId="13" fillId="0" borderId="9" xfId="0" applyNumberFormat="1" applyFont="1" applyBorder="1"/>
    <xf numFmtId="1" fontId="13" fillId="0" borderId="9" xfId="0" applyNumberFormat="1" applyFont="1" applyBorder="1"/>
    <xf numFmtId="49" fontId="0" fillId="0" borderId="9" xfId="0" applyNumberFormat="1" applyBorder="1"/>
    <xf numFmtId="1" fontId="0" fillId="0" borderId="9" xfId="0" applyNumberFormat="1" applyBorder="1"/>
    <xf numFmtId="4" fontId="0" fillId="0" borderId="9" xfId="0" applyNumberFormat="1" applyBorder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4" fontId="13" fillId="0" borderId="10" xfId="0" applyNumberFormat="1" applyFont="1" applyBorder="1" applyAlignment="1">
      <alignment wrapText="1"/>
    </xf>
  </cellXfs>
  <cellStyles count="39">
    <cellStyle name="20% - Énfasis1" xfId="1" xr:uid="{42C92413-B83D-4063-B925-8C87122426CA}"/>
    <cellStyle name="20% - Énfasis2" xfId="2" xr:uid="{09EB0BC2-C3A6-42F0-B0FC-1480377DB021}"/>
    <cellStyle name="20% - Énfasis3" xfId="3" xr:uid="{2FB27067-33A6-426F-B8F0-B05BD0E0AB76}"/>
    <cellStyle name="20% - Énfasis4" xfId="4" xr:uid="{B3251EA0-0B9B-4414-98DA-7B082D19753A}"/>
    <cellStyle name="20% - Énfasis5" xfId="5" xr:uid="{27A88903-B476-4BFD-8F29-C018D7173775}"/>
    <cellStyle name="20% - Énfasis6" xfId="6" xr:uid="{E5EE460F-E34B-42E0-9801-3A5EA9D52923}"/>
    <cellStyle name="40% - Énfasis1" xfId="7" xr:uid="{FF31A2D2-2852-4B89-A8FF-6F2BCAD6001D}"/>
    <cellStyle name="40% - Énfasis2" xfId="8" xr:uid="{208B6711-CD83-4D81-9C4C-E5044A61553E}"/>
    <cellStyle name="40% - Énfasis3" xfId="9" xr:uid="{53C8A641-ABFE-4A23-88B4-5FC46715516D}"/>
    <cellStyle name="40% - Énfasis4" xfId="10" xr:uid="{301DF0D3-1FEF-4559-BF3C-61415869ABF5}"/>
    <cellStyle name="40% - Énfasis5" xfId="11" xr:uid="{3D7A3B07-2325-4917-82F4-A73B3C91022C}"/>
    <cellStyle name="40% - Énfasis6" xfId="12" xr:uid="{ECFC85FC-CC1E-4FFC-99B0-E7BF80DDB70D}"/>
    <cellStyle name="60% - Énfasis1" xfId="13" xr:uid="{8A1DFFB5-A17A-4A31-89E5-6F5DA1F61572}"/>
    <cellStyle name="60% - Énfasis2" xfId="14" xr:uid="{718E84F8-A2A3-4313-98D4-0817423CE012}"/>
    <cellStyle name="60% - Énfasis3" xfId="15" xr:uid="{551AE67A-26DF-46BD-A4DA-C1CC447D8EB9}"/>
    <cellStyle name="60% - Énfasis4" xfId="16" xr:uid="{927F7FAF-CEF3-4E30-B051-1A97950D8BAC}"/>
    <cellStyle name="60% - Énfasis5" xfId="17" xr:uid="{2E0B9B1A-E99B-43D8-A72A-DAB6EDCD1DD4}"/>
    <cellStyle name="60% - Énfasis6" xfId="18" xr:uid="{F13ADF04-8D47-4ECF-A836-E3BA4D674E26}"/>
    <cellStyle name="Buena" xfId="19" xr:uid="{FB379421-B828-46D1-A6A4-AFE1AB73BC97}"/>
    <cellStyle name="Cálculo" xfId="20" xr:uid="{CE1D5191-544B-45FE-B206-BBFE70DFACD0}"/>
    <cellStyle name="Celda de comprobación" xfId="21" xr:uid="{2A81CC19-713A-4691-B6E3-4E76957420D2}"/>
    <cellStyle name="Celda vinculada" xfId="22" xr:uid="{437F076F-7049-4FAF-A34F-4A74E0FC6D4F}"/>
    <cellStyle name="Encabezado 4" xfId="23" xr:uid="{5DC40260-3E9A-4ACD-83DC-A102C5D1C4AE}"/>
    <cellStyle name="Énfasis1" xfId="24" xr:uid="{997E9658-822A-45AE-875E-F6F179F20894}"/>
    <cellStyle name="Énfasis2" xfId="25" xr:uid="{0D6984B7-AE0E-47C6-93E9-B08B83077612}"/>
    <cellStyle name="Énfasis3" xfId="26" xr:uid="{B3EF1913-5E07-4A96-9535-1F44708ED7BE}"/>
    <cellStyle name="Énfasis4" xfId="27" xr:uid="{CF93D759-C25B-4941-8897-3CB3C59A120D}"/>
    <cellStyle name="Énfasis5" xfId="28" xr:uid="{C642AF16-B648-48E5-A8A7-05109E3269C0}"/>
    <cellStyle name="Énfasis6" xfId="29" xr:uid="{7F54CCC3-B73E-4D14-9E4C-A6050B3FB3A5}"/>
    <cellStyle name="Incorrecto" xfId="30" xr:uid="{C5EC16FA-715E-4001-A8E9-DD2A058A6AC9}"/>
    <cellStyle name="Normal" xfId="0" builtinId="0"/>
    <cellStyle name="Notas" xfId="31" xr:uid="{AA7E04D5-8BD7-46A2-9B50-4451A6F4C945}"/>
    <cellStyle name="Salida" xfId="32" xr:uid="{4E244C41-4365-43D8-A923-89A496C089C8}"/>
    <cellStyle name="Texto de advertencia" xfId="33" xr:uid="{8E3FA12F-0F85-454F-A1FB-48B7453750DC}"/>
    <cellStyle name="Texto explicativo" xfId="34" xr:uid="{838CF41B-5691-4247-900F-6313FC0F9BBA}"/>
    <cellStyle name="Título" xfId="35" xr:uid="{030E067C-595D-48A8-8C1B-156265BEA525}"/>
    <cellStyle name="Título 1" xfId="36" xr:uid="{F1E37D54-FD7B-4DEF-A9DD-C9457EDA8FD1}"/>
    <cellStyle name="Título 2" xfId="37" xr:uid="{137FD3C0-3530-4354-BC18-7EC2A10520F1}"/>
    <cellStyle name="Título 3" xfId="38" xr:uid="{384C9A55-258A-4A05-8E4E-D08FC1FEB3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1B7EA-8027-4AEE-BFEC-AA4D2EF497FB}">
  <dimension ref="A1:P367"/>
  <sheetViews>
    <sheetView tabSelected="1" workbookViewId="0">
      <selection activeCell="D1" sqref="D1"/>
    </sheetView>
  </sheetViews>
  <sheetFormatPr defaultRowHeight="15" x14ac:dyDescent="0.25"/>
  <cols>
    <col min="1" max="1" width="6.85546875" bestFit="1" customWidth="1"/>
    <col min="2" max="2" width="5" bestFit="1" customWidth="1"/>
    <col min="3" max="3" width="8" bestFit="1" customWidth="1"/>
    <col min="4" max="4" width="69.28515625" bestFit="1" customWidth="1"/>
    <col min="5" max="16" width="15.7109375" style="8" customWidth="1"/>
  </cols>
  <sheetData>
    <row r="1" spans="1:16" ht="36" customHeight="1" x14ac:dyDescent="0.25">
      <c r="A1" s="3" t="s">
        <v>0</v>
      </c>
      <c r="B1" s="4" t="s">
        <v>1</v>
      </c>
      <c r="C1" s="4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25">
      <c r="A2" s="5" t="s">
        <v>21</v>
      </c>
      <c r="B2" s="6" t="s">
        <v>25</v>
      </c>
      <c r="C2" s="6" t="s">
        <v>26</v>
      </c>
      <c r="D2" s="5" t="s">
        <v>27</v>
      </c>
      <c r="E2" s="7">
        <v>0</v>
      </c>
      <c r="F2" s="7">
        <v>7034.94</v>
      </c>
      <c r="G2" s="7">
        <v>0</v>
      </c>
      <c r="H2" s="7">
        <v>0</v>
      </c>
      <c r="I2" s="7">
        <v>0</v>
      </c>
      <c r="J2" s="7">
        <v>0</v>
      </c>
      <c r="K2" s="7">
        <v>0</v>
      </c>
      <c r="L2" s="7">
        <v>7034.94</v>
      </c>
      <c r="M2" s="7">
        <v>0</v>
      </c>
      <c r="N2" s="7">
        <v>0</v>
      </c>
      <c r="O2" s="7">
        <v>0</v>
      </c>
      <c r="P2" s="7">
        <v>7034.94</v>
      </c>
    </row>
    <row r="3" spans="1:16" x14ac:dyDescent="0.25">
      <c r="A3" s="5" t="s">
        <v>28</v>
      </c>
      <c r="B3" s="6" t="s">
        <v>31</v>
      </c>
      <c r="C3" s="6" t="s">
        <v>33</v>
      </c>
      <c r="D3" s="5" t="s">
        <v>32</v>
      </c>
      <c r="E3" s="7">
        <v>0</v>
      </c>
      <c r="F3" s="7">
        <v>2500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2500</v>
      </c>
      <c r="M3" s="7">
        <v>0</v>
      </c>
      <c r="N3" s="7">
        <v>0</v>
      </c>
      <c r="O3" s="7">
        <v>0</v>
      </c>
      <c r="P3" s="7">
        <v>2500</v>
      </c>
    </row>
    <row r="4" spans="1:16" x14ac:dyDescent="0.25">
      <c r="A4" s="5" t="s">
        <v>28</v>
      </c>
      <c r="B4" s="6" t="s">
        <v>34</v>
      </c>
      <c r="C4" s="6" t="s">
        <v>33</v>
      </c>
      <c r="D4" s="5" t="s">
        <v>35</v>
      </c>
      <c r="E4" s="7">
        <v>0</v>
      </c>
      <c r="F4" s="7">
        <v>5000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5000</v>
      </c>
      <c r="M4" s="7">
        <v>0</v>
      </c>
      <c r="N4" s="7">
        <v>0</v>
      </c>
      <c r="O4" s="7">
        <v>0</v>
      </c>
      <c r="P4" s="7">
        <v>5000</v>
      </c>
    </row>
    <row r="5" spans="1:16" x14ac:dyDescent="0.25">
      <c r="A5" s="5" t="s">
        <v>28</v>
      </c>
      <c r="B5" s="6" t="s">
        <v>36</v>
      </c>
      <c r="C5" s="6" t="s">
        <v>26</v>
      </c>
      <c r="D5" s="5" t="s">
        <v>37</v>
      </c>
      <c r="E5" s="7">
        <v>0</v>
      </c>
      <c r="F5" s="7">
        <v>1265.8699999999999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1265.8699999999999</v>
      </c>
      <c r="M5" s="7">
        <v>0</v>
      </c>
      <c r="N5" s="7">
        <v>0</v>
      </c>
      <c r="O5" s="7">
        <v>0</v>
      </c>
      <c r="P5" s="7">
        <v>1265.8699999999999</v>
      </c>
    </row>
    <row r="6" spans="1:16" x14ac:dyDescent="0.25">
      <c r="A6" s="5" t="s">
        <v>28</v>
      </c>
      <c r="B6" s="6" t="s">
        <v>39</v>
      </c>
      <c r="C6" s="6" t="s">
        <v>33</v>
      </c>
      <c r="D6" s="5" t="s">
        <v>40</v>
      </c>
      <c r="E6" s="7">
        <v>0</v>
      </c>
      <c r="F6" s="7">
        <v>2000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2000</v>
      </c>
      <c r="M6" s="7">
        <v>0</v>
      </c>
      <c r="N6" s="7">
        <v>0</v>
      </c>
      <c r="O6" s="7">
        <v>0</v>
      </c>
      <c r="P6" s="7">
        <v>2000</v>
      </c>
    </row>
    <row r="7" spans="1:16" x14ac:dyDescent="0.25">
      <c r="A7" s="5" t="s">
        <v>28</v>
      </c>
      <c r="B7" s="6" t="s">
        <v>39</v>
      </c>
      <c r="C7" s="6" t="s">
        <v>26</v>
      </c>
      <c r="D7" s="5" t="s">
        <v>41</v>
      </c>
      <c r="E7" s="7">
        <v>0</v>
      </c>
      <c r="F7" s="7">
        <v>35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35</v>
      </c>
      <c r="M7" s="7">
        <v>0</v>
      </c>
      <c r="N7" s="7">
        <v>0</v>
      </c>
      <c r="O7" s="7">
        <v>0</v>
      </c>
      <c r="P7" s="7">
        <v>35</v>
      </c>
    </row>
    <row r="8" spans="1:16" x14ac:dyDescent="0.25">
      <c r="A8" s="5" t="s">
        <v>42</v>
      </c>
      <c r="B8" s="6" t="s">
        <v>31</v>
      </c>
      <c r="C8" s="6" t="s">
        <v>43</v>
      </c>
      <c r="D8" s="5" t="s">
        <v>44</v>
      </c>
      <c r="E8" s="7">
        <v>0</v>
      </c>
      <c r="F8" s="7">
        <v>28000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28000</v>
      </c>
      <c r="M8" s="7">
        <v>0</v>
      </c>
      <c r="N8" s="7">
        <v>0</v>
      </c>
      <c r="O8" s="7">
        <v>0</v>
      </c>
      <c r="P8" s="7">
        <v>28000</v>
      </c>
    </row>
    <row r="9" spans="1:16" x14ac:dyDescent="0.25">
      <c r="A9" s="5" t="s">
        <v>42</v>
      </c>
      <c r="B9" s="6" t="s">
        <v>39</v>
      </c>
      <c r="C9" s="6" t="s">
        <v>43</v>
      </c>
      <c r="D9" s="5" t="s">
        <v>47</v>
      </c>
      <c r="E9" s="7">
        <v>0</v>
      </c>
      <c r="F9" s="7">
        <v>16000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16000</v>
      </c>
      <c r="M9" s="7">
        <v>0</v>
      </c>
      <c r="N9" s="7">
        <v>0</v>
      </c>
      <c r="O9" s="7">
        <v>0</v>
      </c>
      <c r="P9" s="7">
        <v>16000</v>
      </c>
    </row>
    <row r="10" spans="1:16" x14ac:dyDescent="0.25">
      <c r="A10" s="5" t="s">
        <v>59</v>
      </c>
      <c r="B10" s="6" t="s">
        <v>60</v>
      </c>
      <c r="C10" s="6" t="s">
        <v>61</v>
      </c>
      <c r="D10" s="5" t="s">
        <v>62</v>
      </c>
      <c r="E10" s="7">
        <v>0</v>
      </c>
      <c r="F10" s="7">
        <v>125.84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125.84</v>
      </c>
      <c r="M10" s="7">
        <v>0</v>
      </c>
      <c r="N10" s="7">
        <v>0</v>
      </c>
      <c r="O10" s="7">
        <v>0</v>
      </c>
      <c r="P10" s="7">
        <v>125.84</v>
      </c>
    </row>
    <row r="11" spans="1:16" x14ac:dyDescent="0.25">
      <c r="A11" s="5" t="s">
        <v>59</v>
      </c>
      <c r="B11" s="6" t="s">
        <v>60</v>
      </c>
      <c r="C11" s="6" t="s">
        <v>64</v>
      </c>
      <c r="D11" s="5" t="s">
        <v>65</v>
      </c>
      <c r="E11" s="7">
        <v>0</v>
      </c>
      <c r="F11" s="7">
        <v>734.36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734.36</v>
      </c>
      <c r="M11" s="7">
        <v>0</v>
      </c>
      <c r="N11" s="7">
        <v>0</v>
      </c>
      <c r="O11" s="7">
        <v>0</v>
      </c>
      <c r="P11" s="7">
        <v>734.36</v>
      </c>
    </row>
    <row r="12" spans="1:16" x14ac:dyDescent="0.25">
      <c r="A12" s="5" t="s">
        <v>59</v>
      </c>
      <c r="B12" s="6" t="s">
        <v>60</v>
      </c>
      <c r="C12" s="6" t="s">
        <v>68</v>
      </c>
      <c r="D12" s="5" t="s">
        <v>67</v>
      </c>
      <c r="E12" s="7">
        <v>0</v>
      </c>
      <c r="F12" s="7">
        <v>5166.18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5166.18</v>
      </c>
      <c r="M12" s="7">
        <v>0</v>
      </c>
      <c r="N12" s="7">
        <v>0</v>
      </c>
      <c r="O12" s="7">
        <v>0</v>
      </c>
      <c r="P12" s="7">
        <v>5166.18</v>
      </c>
    </row>
    <row r="13" spans="1:16" x14ac:dyDescent="0.25">
      <c r="A13" s="5" t="s">
        <v>59</v>
      </c>
      <c r="B13" s="6" t="s">
        <v>60</v>
      </c>
      <c r="C13" s="6" t="s">
        <v>69</v>
      </c>
      <c r="D13" s="5" t="s">
        <v>63</v>
      </c>
      <c r="E13" s="7">
        <v>0</v>
      </c>
      <c r="F13" s="7">
        <v>7643.45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7643.45</v>
      </c>
      <c r="M13" s="7">
        <v>0</v>
      </c>
      <c r="N13" s="7">
        <v>0</v>
      </c>
      <c r="O13" s="7">
        <v>0</v>
      </c>
      <c r="P13" s="7">
        <v>7643.45</v>
      </c>
    </row>
    <row r="14" spans="1:16" x14ac:dyDescent="0.25">
      <c r="A14" s="5" t="s">
        <v>70</v>
      </c>
      <c r="B14" s="6" t="s">
        <v>60</v>
      </c>
      <c r="C14" s="6" t="s">
        <v>71</v>
      </c>
      <c r="D14" s="5" t="s">
        <v>72</v>
      </c>
      <c r="E14" s="7">
        <v>0</v>
      </c>
      <c r="F14" s="7">
        <v>42.23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42.23</v>
      </c>
      <c r="M14" s="7">
        <v>0</v>
      </c>
      <c r="N14" s="7">
        <v>0</v>
      </c>
      <c r="O14" s="7">
        <v>0</v>
      </c>
      <c r="P14" s="7">
        <v>42.23</v>
      </c>
    </row>
    <row r="15" spans="1:16" x14ac:dyDescent="0.25">
      <c r="A15" s="5" t="s">
        <v>70</v>
      </c>
      <c r="B15" s="6" t="s">
        <v>60</v>
      </c>
      <c r="C15" s="6" t="s">
        <v>73</v>
      </c>
      <c r="D15" s="5" t="s">
        <v>74</v>
      </c>
      <c r="E15" s="7">
        <v>0</v>
      </c>
      <c r="F15" s="7">
        <v>32492.49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32492.49</v>
      </c>
      <c r="M15" s="7">
        <v>0</v>
      </c>
      <c r="N15" s="7">
        <v>0</v>
      </c>
      <c r="O15" s="7">
        <v>0</v>
      </c>
      <c r="P15" s="7">
        <v>32492.49</v>
      </c>
    </row>
    <row r="16" spans="1:16" x14ac:dyDescent="0.25">
      <c r="A16" s="5" t="s">
        <v>77</v>
      </c>
      <c r="B16" s="6" t="s">
        <v>78</v>
      </c>
      <c r="C16" s="6" t="s">
        <v>69</v>
      </c>
      <c r="D16" s="5" t="s">
        <v>79</v>
      </c>
      <c r="E16" s="7">
        <v>0</v>
      </c>
      <c r="F16" s="7">
        <v>9075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9075</v>
      </c>
      <c r="M16" s="7">
        <v>0</v>
      </c>
      <c r="N16" s="7">
        <v>0</v>
      </c>
      <c r="O16" s="7">
        <v>0</v>
      </c>
      <c r="P16" s="7">
        <v>9075</v>
      </c>
    </row>
    <row r="17" spans="1:16" x14ac:dyDescent="0.25">
      <c r="A17" s="5" t="s">
        <v>77</v>
      </c>
      <c r="B17" s="6" t="s">
        <v>81</v>
      </c>
      <c r="C17" s="6" t="s">
        <v>26</v>
      </c>
      <c r="D17" s="5" t="s">
        <v>80</v>
      </c>
      <c r="E17" s="7">
        <v>0</v>
      </c>
      <c r="F17" s="7">
        <v>2516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2516</v>
      </c>
      <c r="M17" s="7">
        <v>0</v>
      </c>
      <c r="N17" s="7">
        <v>0</v>
      </c>
      <c r="O17" s="7">
        <v>0</v>
      </c>
      <c r="P17" s="7">
        <v>2516</v>
      </c>
    </row>
    <row r="18" spans="1:16" x14ac:dyDescent="0.25">
      <c r="A18" s="5" t="s">
        <v>77</v>
      </c>
      <c r="B18" s="6" t="s">
        <v>81</v>
      </c>
      <c r="C18" s="6" t="s">
        <v>83</v>
      </c>
      <c r="D18" s="5" t="s">
        <v>82</v>
      </c>
      <c r="E18" s="7">
        <v>0</v>
      </c>
      <c r="F18" s="7">
        <v>4728.2700000000004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4728.2700000000004</v>
      </c>
      <c r="M18" s="7">
        <v>0</v>
      </c>
      <c r="N18" s="7">
        <v>0</v>
      </c>
      <c r="O18" s="7">
        <v>0</v>
      </c>
      <c r="P18" s="7">
        <v>4728.2700000000004</v>
      </c>
    </row>
    <row r="19" spans="1:16" x14ac:dyDescent="0.25">
      <c r="A19" s="5" t="s">
        <v>84</v>
      </c>
      <c r="B19" s="6" t="s">
        <v>78</v>
      </c>
      <c r="C19" s="6" t="s">
        <v>45</v>
      </c>
      <c r="D19" s="5" t="s">
        <v>85</v>
      </c>
      <c r="E19" s="7">
        <v>0</v>
      </c>
      <c r="F19" s="7">
        <v>2913.22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2913.22</v>
      </c>
      <c r="M19" s="7">
        <v>0</v>
      </c>
      <c r="N19" s="7">
        <v>0</v>
      </c>
      <c r="O19" s="7">
        <v>0</v>
      </c>
      <c r="P19" s="7">
        <v>2913.22</v>
      </c>
    </row>
    <row r="20" spans="1:16" x14ac:dyDescent="0.25">
      <c r="A20" s="5" t="s">
        <v>84</v>
      </c>
      <c r="B20" s="6" t="s">
        <v>60</v>
      </c>
      <c r="C20" s="6" t="s">
        <v>71</v>
      </c>
      <c r="D20" s="5" t="s">
        <v>86</v>
      </c>
      <c r="E20" s="7">
        <v>0</v>
      </c>
      <c r="F20" s="7">
        <v>285.89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285.89</v>
      </c>
      <c r="M20" s="7">
        <v>0</v>
      </c>
      <c r="N20" s="7">
        <v>0</v>
      </c>
      <c r="O20" s="7">
        <v>0</v>
      </c>
      <c r="P20" s="7">
        <v>285.89</v>
      </c>
    </row>
    <row r="21" spans="1:16" x14ac:dyDescent="0.25">
      <c r="A21" s="5" t="s">
        <v>87</v>
      </c>
      <c r="B21" s="6" t="s">
        <v>78</v>
      </c>
      <c r="C21" s="6" t="s">
        <v>45</v>
      </c>
      <c r="D21" s="5" t="s">
        <v>88</v>
      </c>
      <c r="E21" s="7">
        <v>0</v>
      </c>
      <c r="F21" s="7">
        <v>799.12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799.12</v>
      </c>
      <c r="M21" s="7">
        <v>0</v>
      </c>
      <c r="N21" s="7">
        <v>0</v>
      </c>
      <c r="O21" s="7">
        <v>0</v>
      </c>
      <c r="P21" s="7">
        <v>799.12</v>
      </c>
    </row>
    <row r="22" spans="1:16" x14ac:dyDescent="0.25">
      <c r="A22" s="5" t="s">
        <v>87</v>
      </c>
      <c r="B22" s="6" t="s">
        <v>81</v>
      </c>
      <c r="C22" s="6" t="s">
        <v>71</v>
      </c>
      <c r="D22" s="5" t="s">
        <v>86</v>
      </c>
      <c r="E22" s="7">
        <v>0</v>
      </c>
      <c r="F22" s="7">
        <v>909.6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909.6</v>
      </c>
      <c r="M22" s="7">
        <v>0</v>
      </c>
      <c r="N22" s="7">
        <v>0</v>
      </c>
      <c r="O22" s="7">
        <v>0</v>
      </c>
      <c r="P22" s="7">
        <v>909.6</v>
      </c>
    </row>
    <row r="23" spans="1:16" x14ac:dyDescent="0.25">
      <c r="A23" s="5" t="s">
        <v>91</v>
      </c>
      <c r="B23" s="6" t="s">
        <v>58</v>
      </c>
      <c r="C23" s="6" t="s">
        <v>93</v>
      </c>
      <c r="D23" s="5" t="s">
        <v>92</v>
      </c>
      <c r="E23" s="7">
        <v>0</v>
      </c>
      <c r="F23" s="7">
        <v>0.16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0.16</v>
      </c>
      <c r="M23" s="7">
        <v>0</v>
      </c>
      <c r="N23" s="7">
        <v>0</v>
      </c>
      <c r="O23" s="7">
        <v>0</v>
      </c>
      <c r="P23" s="7">
        <v>0.16</v>
      </c>
    </row>
    <row r="24" spans="1:16" x14ac:dyDescent="0.25">
      <c r="A24" s="5" t="s">
        <v>94</v>
      </c>
      <c r="B24" s="6" t="s">
        <v>95</v>
      </c>
      <c r="C24" s="6" t="s">
        <v>97</v>
      </c>
      <c r="D24" s="5" t="s">
        <v>96</v>
      </c>
      <c r="E24" s="7">
        <v>0</v>
      </c>
      <c r="F24" s="7">
        <v>3206.96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3206.96</v>
      </c>
      <c r="M24" s="7">
        <v>0</v>
      </c>
      <c r="N24" s="7">
        <v>0</v>
      </c>
      <c r="O24" s="7">
        <v>0</v>
      </c>
      <c r="P24" s="7">
        <v>3206.96</v>
      </c>
    </row>
    <row r="25" spans="1:16" x14ac:dyDescent="0.25">
      <c r="A25" s="5" t="s">
        <v>94</v>
      </c>
      <c r="B25" s="6" t="s">
        <v>95</v>
      </c>
      <c r="C25" s="6" t="s">
        <v>99</v>
      </c>
      <c r="D25" s="5" t="s">
        <v>98</v>
      </c>
      <c r="E25" s="7">
        <v>0</v>
      </c>
      <c r="F25" s="7">
        <v>4043.77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4043.77</v>
      </c>
      <c r="M25" s="7">
        <v>0</v>
      </c>
      <c r="N25" s="7">
        <v>0</v>
      </c>
      <c r="O25" s="7">
        <v>0</v>
      </c>
      <c r="P25" s="7">
        <v>4043.77</v>
      </c>
    </row>
    <row r="26" spans="1:16" x14ac:dyDescent="0.25">
      <c r="A26" s="5" t="s">
        <v>100</v>
      </c>
      <c r="B26" s="6" t="s">
        <v>101</v>
      </c>
      <c r="C26" s="6" t="s">
        <v>104</v>
      </c>
      <c r="D26" s="5" t="s">
        <v>105</v>
      </c>
      <c r="E26" s="7">
        <v>0</v>
      </c>
      <c r="F26" s="7">
        <v>4084.33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4084.33</v>
      </c>
      <c r="M26" s="7">
        <v>0</v>
      </c>
      <c r="N26" s="7">
        <v>0</v>
      </c>
      <c r="O26" s="7">
        <v>0</v>
      </c>
      <c r="P26" s="7">
        <v>4084.33</v>
      </c>
    </row>
    <row r="27" spans="1:16" x14ac:dyDescent="0.25">
      <c r="A27" s="5" t="s">
        <v>100</v>
      </c>
      <c r="B27" s="6" t="s">
        <v>101</v>
      </c>
      <c r="C27" s="6" t="s">
        <v>110</v>
      </c>
      <c r="D27" s="5" t="s">
        <v>107</v>
      </c>
      <c r="E27" s="7">
        <v>0</v>
      </c>
      <c r="F27" s="7">
        <v>2379.09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2379.09</v>
      </c>
      <c r="M27" s="7">
        <v>0</v>
      </c>
      <c r="N27" s="7">
        <v>0</v>
      </c>
      <c r="O27" s="7">
        <v>0</v>
      </c>
      <c r="P27" s="7">
        <v>2379.09</v>
      </c>
    </row>
    <row r="28" spans="1:16" x14ac:dyDescent="0.25">
      <c r="A28" s="5" t="s">
        <v>100</v>
      </c>
      <c r="B28" s="6" t="s">
        <v>113</v>
      </c>
      <c r="C28" s="6" t="s">
        <v>104</v>
      </c>
      <c r="D28" s="5" t="s">
        <v>114</v>
      </c>
      <c r="E28" s="7">
        <v>0</v>
      </c>
      <c r="F28" s="7">
        <v>25.16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25.16</v>
      </c>
      <c r="M28" s="7">
        <v>0</v>
      </c>
      <c r="N28" s="7">
        <v>0</v>
      </c>
      <c r="O28" s="7">
        <v>0</v>
      </c>
      <c r="P28" s="7">
        <v>25.16</v>
      </c>
    </row>
    <row r="29" spans="1:16" x14ac:dyDescent="0.25">
      <c r="A29" s="5" t="s">
        <v>100</v>
      </c>
      <c r="B29" s="6" t="s">
        <v>113</v>
      </c>
      <c r="C29" s="6" t="s">
        <v>110</v>
      </c>
      <c r="D29" s="5" t="s">
        <v>117</v>
      </c>
      <c r="E29" s="7">
        <v>0</v>
      </c>
      <c r="F29" s="7">
        <v>47.29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47.29</v>
      </c>
      <c r="M29" s="7">
        <v>0</v>
      </c>
      <c r="N29" s="7">
        <v>0</v>
      </c>
      <c r="O29" s="7">
        <v>0</v>
      </c>
      <c r="P29" s="7">
        <v>47.29</v>
      </c>
    </row>
    <row r="30" spans="1:16" x14ac:dyDescent="0.25">
      <c r="A30" s="5" t="s">
        <v>100</v>
      </c>
      <c r="B30" s="6" t="s">
        <v>113</v>
      </c>
      <c r="C30" s="6" t="s">
        <v>119</v>
      </c>
      <c r="D30" s="5" t="s">
        <v>118</v>
      </c>
      <c r="E30" s="7">
        <v>0</v>
      </c>
      <c r="F30" s="7">
        <v>32.619999999999997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32.619999999999997</v>
      </c>
      <c r="M30" s="7">
        <v>0</v>
      </c>
      <c r="N30" s="7">
        <v>0</v>
      </c>
      <c r="O30" s="7">
        <v>0</v>
      </c>
      <c r="P30" s="7">
        <v>32.619999999999997</v>
      </c>
    </row>
    <row r="31" spans="1:16" x14ac:dyDescent="0.25">
      <c r="A31" s="5" t="s">
        <v>100</v>
      </c>
      <c r="B31" s="6" t="s">
        <v>113</v>
      </c>
      <c r="C31" s="6" t="s">
        <v>121</v>
      </c>
      <c r="D31" s="5" t="s">
        <v>116</v>
      </c>
      <c r="E31" s="7">
        <v>0</v>
      </c>
      <c r="F31" s="7">
        <v>62.79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62.79</v>
      </c>
      <c r="M31" s="7">
        <v>0</v>
      </c>
      <c r="N31" s="7">
        <v>0</v>
      </c>
      <c r="O31" s="7">
        <v>0</v>
      </c>
      <c r="P31" s="7">
        <v>62.79</v>
      </c>
    </row>
    <row r="32" spans="1:16" x14ac:dyDescent="0.25">
      <c r="A32" s="5" t="s">
        <v>100</v>
      </c>
      <c r="B32" s="6" t="s">
        <v>113</v>
      </c>
      <c r="C32" s="6" t="s">
        <v>108</v>
      </c>
      <c r="D32" s="5" t="s">
        <v>120</v>
      </c>
      <c r="E32" s="7">
        <v>0</v>
      </c>
      <c r="F32" s="7">
        <v>39.14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39.14</v>
      </c>
      <c r="M32" s="7">
        <v>0</v>
      </c>
      <c r="N32" s="7">
        <v>0</v>
      </c>
      <c r="O32" s="7">
        <v>0</v>
      </c>
      <c r="P32" s="7">
        <v>39.14</v>
      </c>
    </row>
    <row r="33" spans="1:16" x14ac:dyDescent="0.25">
      <c r="A33" s="5" t="s">
        <v>100</v>
      </c>
      <c r="B33" s="6" t="s">
        <v>113</v>
      </c>
      <c r="C33" s="6" t="s">
        <v>122</v>
      </c>
      <c r="D33" s="5" t="s">
        <v>123</v>
      </c>
      <c r="E33" s="7">
        <v>0</v>
      </c>
      <c r="F33" s="7">
        <v>25.56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25.56</v>
      </c>
      <c r="M33" s="7">
        <v>0</v>
      </c>
      <c r="N33" s="7">
        <v>0</v>
      </c>
      <c r="O33" s="7">
        <v>0</v>
      </c>
      <c r="P33" s="7">
        <v>25.56</v>
      </c>
    </row>
    <row r="34" spans="1:16" x14ac:dyDescent="0.25">
      <c r="A34" s="5" t="s">
        <v>100</v>
      </c>
      <c r="B34" s="6" t="s">
        <v>124</v>
      </c>
      <c r="C34" s="6" t="s">
        <v>108</v>
      </c>
      <c r="D34" s="5" t="s">
        <v>125</v>
      </c>
      <c r="E34" s="7">
        <v>0</v>
      </c>
      <c r="F34" s="7">
        <v>327.72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327.72</v>
      </c>
      <c r="M34" s="7">
        <v>0</v>
      </c>
      <c r="N34" s="7">
        <v>0</v>
      </c>
      <c r="O34" s="7">
        <v>0</v>
      </c>
      <c r="P34" s="7">
        <v>327.72</v>
      </c>
    </row>
    <row r="35" spans="1:16" x14ac:dyDescent="0.25">
      <c r="A35" s="5" t="s">
        <v>100</v>
      </c>
      <c r="B35" s="6" t="s">
        <v>124</v>
      </c>
      <c r="C35" s="6" t="s">
        <v>110</v>
      </c>
      <c r="D35" s="5" t="s">
        <v>126</v>
      </c>
      <c r="E35" s="7">
        <v>0</v>
      </c>
      <c r="F35" s="7">
        <v>491.93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491.93</v>
      </c>
      <c r="M35" s="7">
        <v>0</v>
      </c>
      <c r="N35" s="7">
        <v>0</v>
      </c>
      <c r="O35" s="7">
        <v>0</v>
      </c>
      <c r="P35" s="7">
        <v>491.93</v>
      </c>
    </row>
    <row r="36" spans="1:16" x14ac:dyDescent="0.25">
      <c r="A36" s="5" t="s">
        <v>100</v>
      </c>
      <c r="B36" s="6" t="s">
        <v>124</v>
      </c>
      <c r="C36" s="6" t="s">
        <v>104</v>
      </c>
      <c r="D36" s="5" t="s">
        <v>127</v>
      </c>
      <c r="E36" s="7">
        <v>0</v>
      </c>
      <c r="F36" s="7">
        <v>272.93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272.93</v>
      </c>
      <c r="M36" s="7">
        <v>0</v>
      </c>
      <c r="N36" s="7">
        <v>0</v>
      </c>
      <c r="O36" s="7">
        <v>0</v>
      </c>
      <c r="P36" s="7">
        <v>272.93</v>
      </c>
    </row>
    <row r="37" spans="1:16" x14ac:dyDescent="0.25">
      <c r="A37" s="5" t="s">
        <v>100</v>
      </c>
      <c r="B37" s="6" t="s">
        <v>128</v>
      </c>
      <c r="C37" s="6" t="s">
        <v>110</v>
      </c>
      <c r="D37" s="5" t="s">
        <v>129</v>
      </c>
      <c r="E37" s="7">
        <v>0</v>
      </c>
      <c r="F37" s="7">
        <v>53.78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53.78</v>
      </c>
      <c r="M37" s="7">
        <v>0</v>
      </c>
      <c r="N37" s="7">
        <v>0</v>
      </c>
      <c r="O37" s="7">
        <v>0</v>
      </c>
      <c r="P37" s="7">
        <v>53.78</v>
      </c>
    </row>
    <row r="38" spans="1:16" x14ac:dyDescent="0.25">
      <c r="A38" s="5" t="s">
        <v>100</v>
      </c>
      <c r="B38" s="6" t="s">
        <v>128</v>
      </c>
      <c r="C38" s="6" t="s">
        <v>119</v>
      </c>
      <c r="D38" s="5" t="s">
        <v>130</v>
      </c>
      <c r="E38" s="7">
        <v>0</v>
      </c>
      <c r="F38" s="7">
        <v>241.67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241.67</v>
      </c>
      <c r="M38" s="7">
        <v>0</v>
      </c>
      <c r="N38" s="7">
        <v>0</v>
      </c>
      <c r="O38" s="7">
        <v>0</v>
      </c>
      <c r="P38" s="7">
        <v>241.67</v>
      </c>
    </row>
    <row r="39" spans="1:16" x14ac:dyDescent="0.25">
      <c r="A39" s="5" t="s">
        <v>100</v>
      </c>
      <c r="B39" s="6" t="s">
        <v>128</v>
      </c>
      <c r="C39" s="6" t="s">
        <v>104</v>
      </c>
      <c r="D39" s="5" t="s">
        <v>133</v>
      </c>
      <c r="E39" s="7">
        <v>0</v>
      </c>
      <c r="F39" s="7">
        <v>28.86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28.86</v>
      </c>
      <c r="M39" s="7">
        <v>0</v>
      </c>
      <c r="N39" s="7">
        <v>0</v>
      </c>
      <c r="O39" s="7">
        <v>0</v>
      </c>
      <c r="P39" s="7">
        <v>28.86</v>
      </c>
    </row>
    <row r="40" spans="1:16" x14ac:dyDescent="0.25">
      <c r="A40" s="5" t="s">
        <v>100</v>
      </c>
      <c r="B40" s="6" t="s">
        <v>128</v>
      </c>
      <c r="C40" s="6" t="s">
        <v>108</v>
      </c>
      <c r="D40" s="5" t="s">
        <v>132</v>
      </c>
      <c r="E40" s="7">
        <v>0</v>
      </c>
      <c r="F40" s="7">
        <v>51.69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51.69</v>
      </c>
      <c r="M40" s="7">
        <v>0</v>
      </c>
      <c r="N40" s="7">
        <v>0</v>
      </c>
      <c r="O40" s="7">
        <v>0</v>
      </c>
      <c r="P40" s="7">
        <v>51.69</v>
      </c>
    </row>
    <row r="41" spans="1:16" x14ac:dyDescent="0.25">
      <c r="A41" s="5" t="s">
        <v>100</v>
      </c>
      <c r="B41" s="6" t="s">
        <v>128</v>
      </c>
      <c r="C41" s="6" t="s">
        <v>122</v>
      </c>
      <c r="D41" s="5" t="s">
        <v>131</v>
      </c>
      <c r="E41" s="7">
        <v>0</v>
      </c>
      <c r="F41" s="7">
        <v>337.02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337.02</v>
      </c>
      <c r="M41" s="7">
        <v>0</v>
      </c>
      <c r="N41" s="7">
        <v>0</v>
      </c>
      <c r="O41" s="7">
        <v>0</v>
      </c>
      <c r="P41" s="7">
        <v>337.02</v>
      </c>
    </row>
    <row r="42" spans="1:16" x14ac:dyDescent="0.25">
      <c r="A42" s="5" t="s">
        <v>100</v>
      </c>
      <c r="B42" s="6" t="s">
        <v>134</v>
      </c>
      <c r="C42" s="6" t="s">
        <v>121</v>
      </c>
      <c r="D42" s="5" t="s">
        <v>135</v>
      </c>
      <c r="E42" s="7">
        <v>0</v>
      </c>
      <c r="F42" s="7">
        <v>623.72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623.72</v>
      </c>
      <c r="M42" s="7">
        <v>0</v>
      </c>
      <c r="N42" s="7">
        <v>0</v>
      </c>
      <c r="O42" s="7">
        <v>0</v>
      </c>
      <c r="P42" s="7">
        <v>623.72</v>
      </c>
    </row>
    <row r="43" spans="1:16" x14ac:dyDescent="0.25">
      <c r="A43" s="5" t="s">
        <v>100</v>
      </c>
      <c r="B43" s="6" t="s">
        <v>134</v>
      </c>
      <c r="C43" s="6" t="s">
        <v>110</v>
      </c>
      <c r="D43" s="5" t="s">
        <v>138</v>
      </c>
      <c r="E43" s="7">
        <v>0</v>
      </c>
      <c r="F43" s="7">
        <v>265.60000000000002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265.60000000000002</v>
      </c>
      <c r="M43" s="7">
        <v>0</v>
      </c>
      <c r="N43" s="7">
        <v>0</v>
      </c>
      <c r="O43" s="7">
        <v>0</v>
      </c>
      <c r="P43" s="7">
        <v>265.60000000000002</v>
      </c>
    </row>
    <row r="44" spans="1:16" x14ac:dyDescent="0.25">
      <c r="A44" s="5" t="s">
        <v>100</v>
      </c>
      <c r="B44" s="6" t="s">
        <v>134</v>
      </c>
      <c r="C44" s="6" t="s">
        <v>119</v>
      </c>
      <c r="D44" s="5" t="s">
        <v>139</v>
      </c>
      <c r="E44" s="7">
        <v>0</v>
      </c>
      <c r="F44" s="7">
        <v>936.68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936.68</v>
      </c>
      <c r="M44" s="7">
        <v>0</v>
      </c>
      <c r="N44" s="7">
        <v>0</v>
      </c>
      <c r="O44" s="7">
        <v>0</v>
      </c>
      <c r="P44" s="7">
        <v>936.68</v>
      </c>
    </row>
    <row r="45" spans="1:16" x14ac:dyDescent="0.25">
      <c r="A45" s="5" t="s">
        <v>100</v>
      </c>
      <c r="B45" s="6" t="s">
        <v>134</v>
      </c>
      <c r="C45" s="6" t="s">
        <v>104</v>
      </c>
      <c r="D45" s="5" t="s">
        <v>136</v>
      </c>
      <c r="E45" s="7">
        <v>0</v>
      </c>
      <c r="F45" s="7">
        <v>146.82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146.82</v>
      </c>
      <c r="M45" s="7">
        <v>0</v>
      </c>
      <c r="N45" s="7">
        <v>0</v>
      </c>
      <c r="O45" s="7">
        <v>0</v>
      </c>
      <c r="P45" s="7">
        <v>146.82</v>
      </c>
    </row>
    <row r="46" spans="1:16" x14ac:dyDescent="0.25">
      <c r="A46" s="5" t="s">
        <v>100</v>
      </c>
      <c r="B46" s="6" t="s">
        <v>134</v>
      </c>
      <c r="C46" s="6" t="s">
        <v>122</v>
      </c>
      <c r="D46" s="5" t="s">
        <v>140</v>
      </c>
      <c r="E46" s="7">
        <v>0</v>
      </c>
      <c r="F46" s="7">
        <v>825.01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825.01</v>
      </c>
      <c r="M46" s="7">
        <v>0</v>
      </c>
      <c r="N46" s="7">
        <v>0</v>
      </c>
      <c r="O46" s="7">
        <v>0</v>
      </c>
      <c r="P46" s="7">
        <v>825.01</v>
      </c>
    </row>
    <row r="47" spans="1:16" x14ac:dyDescent="0.25">
      <c r="A47" s="5" t="s">
        <v>100</v>
      </c>
      <c r="B47" s="6" t="s">
        <v>134</v>
      </c>
      <c r="C47" s="6" t="s">
        <v>108</v>
      </c>
      <c r="D47" s="5" t="s">
        <v>137</v>
      </c>
      <c r="E47" s="7">
        <v>0</v>
      </c>
      <c r="F47" s="7">
        <v>108.57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108.57</v>
      </c>
      <c r="M47" s="7">
        <v>0</v>
      </c>
      <c r="N47" s="7">
        <v>0</v>
      </c>
      <c r="O47" s="7">
        <v>0</v>
      </c>
      <c r="P47" s="7">
        <v>108.57</v>
      </c>
    </row>
    <row r="48" spans="1:16" x14ac:dyDescent="0.25">
      <c r="A48" s="5" t="s">
        <v>100</v>
      </c>
      <c r="B48" s="6" t="s">
        <v>29</v>
      </c>
      <c r="C48" s="6" t="s">
        <v>122</v>
      </c>
      <c r="D48" s="5" t="s">
        <v>141</v>
      </c>
      <c r="E48" s="7">
        <v>0</v>
      </c>
      <c r="F48" s="7">
        <v>230.3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230.3</v>
      </c>
      <c r="M48" s="7">
        <v>0</v>
      </c>
      <c r="N48" s="7">
        <v>0</v>
      </c>
      <c r="O48" s="7">
        <v>0</v>
      </c>
      <c r="P48" s="7">
        <v>230.3</v>
      </c>
    </row>
    <row r="49" spans="1:16" x14ac:dyDescent="0.25">
      <c r="A49" s="5" t="s">
        <v>100</v>
      </c>
      <c r="B49" s="6" t="s">
        <v>29</v>
      </c>
      <c r="C49" s="6" t="s">
        <v>119</v>
      </c>
      <c r="D49" s="5" t="s">
        <v>143</v>
      </c>
      <c r="E49" s="7">
        <v>0</v>
      </c>
      <c r="F49" s="7">
        <v>183.32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183.32</v>
      </c>
      <c r="M49" s="7">
        <v>0</v>
      </c>
      <c r="N49" s="7">
        <v>0</v>
      </c>
      <c r="O49" s="7">
        <v>0</v>
      </c>
      <c r="P49" s="7">
        <v>183.32</v>
      </c>
    </row>
    <row r="50" spans="1:16" x14ac:dyDescent="0.25">
      <c r="A50" s="5" t="s">
        <v>100</v>
      </c>
      <c r="B50" s="6" t="s">
        <v>29</v>
      </c>
      <c r="C50" s="6" t="s">
        <v>108</v>
      </c>
      <c r="D50" s="5" t="s">
        <v>144</v>
      </c>
      <c r="E50" s="7">
        <v>0</v>
      </c>
      <c r="F50" s="7">
        <v>175.36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175.36</v>
      </c>
      <c r="M50" s="7">
        <v>0</v>
      </c>
      <c r="N50" s="7">
        <v>0</v>
      </c>
      <c r="O50" s="7">
        <v>0</v>
      </c>
      <c r="P50" s="7">
        <v>175.36</v>
      </c>
    </row>
    <row r="51" spans="1:16" x14ac:dyDescent="0.25">
      <c r="A51" s="5" t="s">
        <v>100</v>
      </c>
      <c r="B51" s="6" t="s">
        <v>29</v>
      </c>
      <c r="C51" s="6" t="s">
        <v>110</v>
      </c>
      <c r="D51" s="5" t="s">
        <v>142</v>
      </c>
      <c r="E51" s="7">
        <v>0</v>
      </c>
      <c r="F51" s="7">
        <v>349.92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349.92</v>
      </c>
      <c r="M51" s="7">
        <v>0</v>
      </c>
      <c r="N51" s="7">
        <v>0</v>
      </c>
      <c r="O51" s="7">
        <v>0</v>
      </c>
      <c r="P51" s="7">
        <v>349.92</v>
      </c>
    </row>
    <row r="52" spans="1:16" x14ac:dyDescent="0.25">
      <c r="A52" s="5" t="s">
        <v>100</v>
      </c>
      <c r="B52" s="6" t="s">
        <v>29</v>
      </c>
      <c r="C52" s="6" t="s">
        <v>121</v>
      </c>
      <c r="D52" s="5" t="s">
        <v>145</v>
      </c>
      <c r="E52" s="7">
        <v>0</v>
      </c>
      <c r="F52" s="7">
        <v>131.21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131.21</v>
      </c>
      <c r="M52" s="7">
        <v>0</v>
      </c>
      <c r="N52" s="7">
        <v>0</v>
      </c>
      <c r="O52" s="7">
        <v>0</v>
      </c>
      <c r="P52" s="7">
        <v>131.21</v>
      </c>
    </row>
    <row r="53" spans="1:16" x14ac:dyDescent="0.25">
      <c r="A53" s="5" t="s">
        <v>100</v>
      </c>
      <c r="B53" s="6" t="s">
        <v>29</v>
      </c>
      <c r="C53" s="6" t="s">
        <v>104</v>
      </c>
      <c r="D53" s="5" t="s">
        <v>146</v>
      </c>
      <c r="E53" s="7">
        <v>0</v>
      </c>
      <c r="F53" s="7">
        <v>170.13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170.13</v>
      </c>
      <c r="M53" s="7">
        <v>0</v>
      </c>
      <c r="N53" s="7">
        <v>0</v>
      </c>
      <c r="O53" s="7">
        <v>0</v>
      </c>
      <c r="P53" s="7">
        <v>170.13</v>
      </c>
    </row>
    <row r="54" spans="1:16" x14ac:dyDescent="0.25">
      <c r="A54" s="5" t="s">
        <v>100</v>
      </c>
      <c r="B54" s="6" t="s">
        <v>147</v>
      </c>
      <c r="C54" s="6" t="s">
        <v>104</v>
      </c>
      <c r="D54" s="5" t="s">
        <v>148</v>
      </c>
      <c r="E54" s="7">
        <v>0</v>
      </c>
      <c r="F54" s="7">
        <v>114.86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114.86</v>
      </c>
      <c r="M54" s="7">
        <v>0</v>
      </c>
      <c r="N54" s="7">
        <v>0</v>
      </c>
      <c r="O54" s="7">
        <v>0</v>
      </c>
      <c r="P54" s="7">
        <v>114.86</v>
      </c>
    </row>
    <row r="55" spans="1:16" x14ac:dyDescent="0.25">
      <c r="A55" s="5" t="s">
        <v>100</v>
      </c>
      <c r="B55" s="6" t="s">
        <v>147</v>
      </c>
      <c r="C55" s="6" t="s">
        <v>108</v>
      </c>
      <c r="D55" s="5" t="s">
        <v>150</v>
      </c>
      <c r="E55" s="7">
        <v>0</v>
      </c>
      <c r="F55" s="7">
        <v>142.01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142.01</v>
      </c>
      <c r="M55" s="7">
        <v>0</v>
      </c>
      <c r="N55" s="7">
        <v>0</v>
      </c>
      <c r="O55" s="7">
        <v>0</v>
      </c>
      <c r="P55" s="7">
        <v>142.01</v>
      </c>
    </row>
    <row r="56" spans="1:16" x14ac:dyDescent="0.25">
      <c r="A56" s="5" t="s">
        <v>100</v>
      </c>
      <c r="B56" s="6" t="s">
        <v>147</v>
      </c>
      <c r="C56" s="6" t="s">
        <v>110</v>
      </c>
      <c r="D56" s="5" t="s">
        <v>149</v>
      </c>
      <c r="E56" s="7">
        <v>0</v>
      </c>
      <c r="F56" s="7">
        <v>220.16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220.16</v>
      </c>
      <c r="M56" s="7">
        <v>0</v>
      </c>
      <c r="N56" s="7">
        <v>0</v>
      </c>
      <c r="O56" s="7">
        <v>0</v>
      </c>
      <c r="P56" s="7">
        <v>220.16</v>
      </c>
    </row>
    <row r="57" spans="1:16" x14ac:dyDescent="0.25">
      <c r="A57" s="5" t="s">
        <v>100</v>
      </c>
      <c r="B57" s="6" t="s">
        <v>151</v>
      </c>
      <c r="C57" s="6" t="s">
        <v>108</v>
      </c>
      <c r="D57" s="5" t="s">
        <v>152</v>
      </c>
      <c r="E57" s="7">
        <v>0</v>
      </c>
      <c r="F57" s="7">
        <v>89.64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89.64</v>
      </c>
      <c r="M57" s="7">
        <v>0</v>
      </c>
      <c r="N57" s="7">
        <v>0</v>
      </c>
      <c r="O57" s="7">
        <v>0</v>
      </c>
      <c r="P57" s="7">
        <v>89.64</v>
      </c>
    </row>
    <row r="58" spans="1:16" x14ac:dyDescent="0.25">
      <c r="A58" s="5" t="s">
        <v>100</v>
      </c>
      <c r="B58" s="6" t="s">
        <v>151</v>
      </c>
      <c r="C58" s="6" t="s">
        <v>119</v>
      </c>
      <c r="D58" s="5" t="s">
        <v>154</v>
      </c>
      <c r="E58" s="7">
        <v>0</v>
      </c>
      <c r="F58" s="7">
        <v>198.2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198.2</v>
      </c>
      <c r="M58" s="7">
        <v>0</v>
      </c>
      <c r="N58" s="7">
        <v>0</v>
      </c>
      <c r="O58" s="7">
        <v>0</v>
      </c>
      <c r="P58" s="7">
        <v>198.2</v>
      </c>
    </row>
    <row r="59" spans="1:16" x14ac:dyDescent="0.25">
      <c r="A59" s="5" t="s">
        <v>100</v>
      </c>
      <c r="B59" s="6" t="s">
        <v>151</v>
      </c>
      <c r="C59" s="6" t="s">
        <v>122</v>
      </c>
      <c r="D59" s="5" t="s">
        <v>155</v>
      </c>
      <c r="E59" s="7">
        <v>0</v>
      </c>
      <c r="F59" s="7">
        <v>207.57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207.57</v>
      </c>
      <c r="M59" s="7">
        <v>0</v>
      </c>
      <c r="N59" s="7">
        <v>0</v>
      </c>
      <c r="O59" s="7">
        <v>0</v>
      </c>
      <c r="P59" s="7">
        <v>207.57</v>
      </c>
    </row>
    <row r="60" spans="1:16" x14ac:dyDescent="0.25">
      <c r="A60" s="5" t="s">
        <v>100</v>
      </c>
      <c r="B60" s="6" t="s">
        <v>151</v>
      </c>
      <c r="C60" s="6" t="s">
        <v>121</v>
      </c>
      <c r="D60" s="5" t="s">
        <v>153</v>
      </c>
      <c r="E60" s="7">
        <v>0</v>
      </c>
      <c r="F60" s="7">
        <v>37.729999999999997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37.729999999999997</v>
      </c>
      <c r="M60" s="7">
        <v>0</v>
      </c>
      <c r="N60" s="7">
        <v>0</v>
      </c>
      <c r="O60" s="7">
        <v>0</v>
      </c>
      <c r="P60" s="7">
        <v>37.729999999999997</v>
      </c>
    </row>
    <row r="61" spans="1:16" x14ac:dyDescent="0.25">
      <c r="A61" s="5" t="s">
        <v>100</v>
      </c>
      <c r="B61" s="6" t="s">
        <v>151</v>
      </c>
      <c r="C61" s="6" t="s">
        <v>110</v>
      </c>
      <c r="D61" s="5" t="s">
        <v>156</v>
      </c>
      <c r="E61" s="7">
        <v>0</v>
      </c>
      <c r="F61" s="7">
        <v>133.82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133.82</v>
      </c>
      <c r="M61" s="7">
        <v>0</v>
      </c>
      <c r="N61" s="7">
        <v>0</v>
      </c>
      <c r="O61" s="7">
        <v>0</v>
      </c>
      <c r="P61" s="7">
        <v>133.82</v>
      </c>
    </row>
    <row r="62" spans="1:16" x14ac:dyDescent="0.25">
      <c r="A62" s="5" t="s">
        <v>100</v>
      </c>
      <c r="B62" s="6" t="s">
        <v>151</v>
      </c>
      <c r="C62" s="6" t="s">
        <v>104</v>
      </c>
      <c r="D62" s="5" t="s">
        <v>157</v>
      </c>
      <c r="E62" s="7">
        <v>0</v>
      </c>
      <c r="F62" s="7">
        <v>78.239999999999995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78.239999999999995</v>
      </c>
      <c r="M62" s="7">
        <v>0</v>
      </c>
      <c r="N62" s="7">
        <v>0</v>
      </c>
      <c r="O62" s="7">
        <v>0</v>
      </c>
      <c r="P62" s="7">
        <v>78.239999999999995</v>
      </c>
    </row>
    <row r="63" spans="1:16" x14ac:dyDescent="0.25">
      <c r="A63" s="5" t="s">
        <v>100</v>
      </c>
      <c r="B63" s="6" t="s">
        <v>158</v>
      </c>
      <c r="C63" s="6" t="s">
        <v>119</v>
      </c>
      <c r="D63" s="5" t="s">
        <v>159</v>
      </c>
      <c r="E63" s="7">
        <v>0</v>
      </c>
      <c r="F63" s="7">
        <v>150.81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150.81</v>
      </c>
      <c r="M63" s="7">
        <v>0</v>
      </c>
      <c r="N63" s="7">
        <v>0</v>
      </c>
      <c r="O63" s="7">
        <v>0</v>
      </c>
      <c r="P63" s="7">
        <v>150.81</v>
      </c>
    </row>
    <row r="64" spans="1:16" x14ac:dyDescent="0.25">
      <c r="A64" s="5" t="s">
        <v>100</v>
      </c>
      <c r="B64" s="6" t="s">
        <v>158</v>
      </c>
      <c r="C64" s="6" t="s">
        <v>121</v>
      </c>
      <c r="D64" s="5" t="s">
        <v>160</v>
      </c>
      <c r="E64" s="7">
        <v>0</v>
      </c>
      <c r="F64" s="7">
        <v>15.22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15.22</v>
      </c>
      <c r="M64" s="7">
        <v>0</v>
      </c>
      <c r="N64" s="7">
        <v>0</v>
      </c>
      <c r="O64" s="7">
        <v>0</v>
      </c>
      <c r="P64" s="7">
        <v>15.22</v>
      </c>
    </row>
    <row r="65" spans="1:16" x14ac:dyDescent="0.25">
      <c r="A65" s="5" t="s">
        <v>100</v>
      </c>
      <c r="B65" s="6" t="s">
        <v>158</v>
      </c>
      <c r="C65" s="6" t="s">
        <v>122</v>
      </c>
      <c r="D65" s="5" t="s">
        <v>161</v>
      </c>
      <c r="E65" s="7">
        <v>0</v>
      </c>
      <c r="F65" s="7">
        <v>135.9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135.9</v>
      </c>
      <c r="M65" s="7">
        <v>0</v>
      </c>
      <c r="N65" s="7">
        <v>0</v>
      </c>
      <c r="O65" s="7">
        <v>0</v>
      </c>
      <c r="P65" s="7">
        <v>135.9</v>
      </c>
    </row>
    <row r="66" spans="1:16" x14ac:dyDescent="0.25">
      <c r="A66" s="5" t="s">
        <v>100</v>
      </c>
      <c r="B66" s="6" t="s">
        <v>162</v>
      </c>
      <c r="C66" s="6" t="s">
        <v>121</v>
      </c>
      <c r="D66" s="5" t="s">
        <v>165</v>
      </c>
      <c r="E66" s="7">
        <v>0</v>
      </c>
      <c r="F66" s="7">
        <v>213.95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213.95</v>
      </c>
      <c r="M66" s="7">
        <v>0</v>
      </c>
      <c r="N66" s="7">
        <v>0</v>
      </c>
      <c r="O66" s="7">
        <v>0</v>
      </c>
      <c r="P66" s="7">
        <v>213.95</v>
      </c>
    </row>
    <row r="67" spans="1:16" x14ac:dyDescent="0.25">
      <c r="A67" s="5" t="s">
        <v>100</v>
      </c>
      <c r="B67" s="6" t="s">
        <v>162</v>
      </c>
      <c r="C67" s="6" t="s">
        <v>110</v>
      </c>
      <c r="D67" s="5" t="s">
        <v>166</v>
      </c>
      <c r="E67" s="7">
        <v>0</v>
      </c>
      <c r="F67" s="7">
        <v>138.24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138.24</v>
      </c>
      <c r="M67" s="7">
        <v>0</v>
      </c>
      <c r="N67" s="7">
        <v>0</v>
      </c>
      <c r="O67" s="7">
        <v>0</v>
      </c>
      <c r="P67" s="7">
        <v>138.24</v>
      </c>
    </row>
    <row r="68" spans="1:16" x14ac:dyDescent="0.25">
      <c r="A68" s="5" t="s">
        <v>100</v>
      </c>
      <c r="B68" s="6" t="s">
        <v>162</v>
      </c>
      <c r="C68" s="6" t="s">
        <v>108</v>
      </c>
      <c r="D68" s="5" t="s">
        <v>163</v>
      </c>
      <c r="E68" s="7">
        <v>0</v>
      </c>
      <c r="F68" s="7">
        <v>47.04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47.04</v>
      </c>
      <c r="M68" s="7">
        <v>0</v>
      </c>
      <c r="N68" s="7">
        <v>0</v>
      </c>
      <c r="O68" s="7">
        <v>0</v>
      </c>
      <c r="P68" s="7">
        <v>47.04</v>
      </c>
    </row>
    <row r="69" spans="1:16" x14ac:dyDescent="0.25">
      <c r="A69" s="5" t="s">
        <v>100</v>
      </c>
      <c r="B69" s="6" t="s">
        <v>162</v>
      </c>
      <c r="C69" s="6" t="s">
        <v>104</v>
      </c>
      <c r="D69" s="5" t="s">
        <v>167</v>
      </c>
      <c r="E69" s="7">
        <v>0</v>
      </c>
      <c r="F69" s="7">
        <v>64.69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64.69</v>
      </c>
      <c r="M69" s="7">
        <v>0</v>
      </c>
      <c r="N69" s="7">
        <v>0</v>
      </c>
      <c r="O69" s="7">
        <v>0</v>
      </c>
      <c r="P69" s="7">
        <v>64.69</v>
      </c>
    </row>
    <row r="70" spans="1:16" x14ac:dyDescent="0.25">
      <c r="A70" s="5" t="s">
        <v>100</v>
      </c>
      <c r="B70" s="6" t="s">
        <v>162</v>
      </c>
      <c r="C70" s="6" t="s">
        <v>119</v>
      </c>
      <c r="D70" s="5" t="s">
        <v>168</v>
      </c>
      <c r="E70" s="7">
        <v>0</v>
      </c>
      <c r="F70" s="7">
        <v>458.72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458.72</v>
      </c>
      <c r="M70" s="7">
        <v>0</v>
      </c>
      <c r="N70" s="7">
        <v>0</v>
      </c>
      <c r="O70" s="7">
        <v>0</v>
      </c>
      <c r="P70" s="7">
        <v>458.72</v>
      </c>
    </row>
    <row r="71" spans="1:16" x14ac:dyDescent="0.25">
      <c r="A71" s="5" t="s">
        <v>100</v>
      </c>
      <c r="B71" s="6" t="s">
        <v>162</v>
      </c>
      <c r="C71" s="6" t="s">
        <v>122</v>
      </c>
      <c r="D71" s="5" t="s">
        <v>164</v>
      </c>
      <c r="E71" s="7">
        <v>0</v>
      </c>
      <c r="F71" s="7">
        <v>444.09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444.09</v>
      </c>
      <c r="M71" s="7">
        <v>0</v>
      </c>
      <c r="N71" s="7">
        <v>0</v>
      </c>
      <c r="O71" s="7">
        <v>0</v>
      </c>
      <c r="P71" s="7">
        <v>444.09</v>
      </c>
    </row>
    <row r="72" spans="1:16" x14ac:dyDescent="0.25">
      <c r="A72" s="5" t="s">
        <v>100</v>
      </c>
      <c r="B72" s="6" t="s">
        <v>169</v>
      </c>
      <c r="C72" s="6" t="s">
        <v>108</v>
      </c>
      <c r="D72" s="5" t="s">
        <v>170</v>
      </c>
      <c r="E72" s="7">
        <v>0</v>
      </c>
      <c r="F72" s="7">
        <v>78.7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78.7</v>
      </c>
      <c r="M72" s="7">
        <v>0</v>
      </c>
      <c r="N72" s="7">
        <v>0</v>
      </c>
      <c r="O72" s="7">
        <v>0</v>
      </c>
      <c r="P72" s="7">
        <v>78.7</v>
      </c>
    </row>
    <row r="73" spans="1:16" x14ac:dyDescent="0.25">
      <c r="A73" s="5" t="s">
        <v>100</v>
      </c>
      <c r="B73" s="6" t="s">
        <v>169</v>
      </c>
      <c r="C73" s="6" t="s">
        <v>104</v>
      </c>
      <c r="D73" s="5" t="s">
        <v>171</v>
      </c>
      <c r="E73" s="7">
        <v>0</v>
      </c>
      <c r="F73" s="7">
        <v>47.84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47.84</v>
      </c>
      <c r="M73" s="7">
        <v>0</v>
      </c>
      <c r="N73" s="7">
        <v>0</v>
      </c>
      <c r="O73" s="7">
        <v>0</v>
      </c>
      <c r="P73" s="7">
        <v>47.84</v>
      </c>
    </row>
    <row r="74" spans="1:16" x14ac:dyDescent="0.25">
      <c r="A74" s="5" t="s">
        <v>100</v>
      </c>
      <c r="B74" s="6" t="s">
        <v>169</v>
      </c>
      <c r="C74" s="6" t="s">
        <v>110</v>
      </c>
      <c r="D74" s="5" t="s">
        <v>172</v>
      </c>
      <c r="E74" s="7">
        <v>0</v>
      </c>
      <c r="F74" s="7">
        <v>97.35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97.35</v>
      </c>
      <c r="M74" s="7">
        <v>0</v>
      </c>
      <c r="N74" s="7">
        <v>0</v>
      </c>
      <c r="O74" s="7">
        <v>0</v>
      </c>
      <c r="P74" s="7">
        <v>97.35</v>
      </c>
    </row>
    <row r="75" spans="1:16" x14ac:dyDescent="0.25">
      <c r="A75" s="5" t="s">
        <v>100</v>
      </c>
      <c r="B75" s="6" t="s">
        <v>179</v>
      </c>
      <c r="C75" s="6" t="s">
        <v>110</v>
      </c>
      <c r="D75" s="5" t="s">
        <v>181</v>
      </c>
      <c r="E75" s="7">
        <v>0</v>
      </c>
      <c r="F75" s="7">
        <v>200.99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200.99</v>
      </c>
      <c r="M75" s="7">
        <v>0</v>
      </c>
      <c r="N75" s="7">
        <v>0</v>
      </c>
      <c r="O75" s="7">
        <v>0</v>
      </c>
      <c r="P75" s="7">
        <v>200.99</v>
      </c>
    </row>
    <row r="76" spans="1:16" x14ac:dyDescent="0.25">
      <c r="A76" s="5" t="s">
        <v>100</v>
      </c>
      <c r="B76" s="6" t="s">
        <v>179</v>
      </c>
      <c r="C76" s="6" t="s">
        <v>104</v>
      </c>
      <c r="D76" s="5" t="s">
        <v>180</v>
      </c>
      <c r="E76" s="7">
        <v>0</v>
      </c>
      <c r="F76" s="7">
        <v>106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106</v>
      </c>
      <c r="M76" s="7">
        <v>0</v>
      </c>
      <c r="N76" s="7">
        <v>0</v>
      </c>
      <c r="O76" s="7">
        <v>0</v>
      </c>
      <c r="P76" s="7">
        <v>106</v>
      </c>
    </row>
    <row r="77" spans="1:16" x14ac:dyDescent="0.25">
      <c r="A77" s="5" t="s">
        <v>100</v>
      </c>
      <c r="B77" s="6" t="s">
        <v>179</v>
      </c>
      <c r="C77" s="6" t="s">
        <v>108</v>
      </c>
      <c r="D77" s="5" t="s">
        <v>182</v>
      </c>
      <c r="E77" s="7">
        <v>0</v>
      </c>
      <c r="F77" s="7">
        <v>127.58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127.58</v>
      </c>
      <c r="M77" s="7">
        <v>0</v>
      </c>
      <c r="N77" s="7">
        <v>0</v>
      </c>
      <c r="O77" s="7">
        <v>0</v>
      </c>
      <c r="P77" s="7">
        <v>127.58</v>
      </c>
    </row>
    <row r="78" spans="1:16" x14ac:dyDescent="0.25">
      <c r="A78" s="5" t="s">
        <v>100</v>
      </c>
      <c r="B78" s="6" t="s">
        <v>183</v>
      </c>
      <c r="C78" s="6" t="s">
        <v>104</v>
      </c>
      <c r="D78" s="5" t="s">
        <v>184</v>
      </c>
      <c r="E78" s="7">
        <v>0</v>
      </c>
      <c r="F78" s="7">
        <v>598.73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598.73</v>
      </c>
      <c r="M78" s="7">
        <v>0</v>
      </c>
      <c r="N78" s="7">
        <v>0</v>
      </c>
      <c r="O78" s="7">
        <v>0</v>
      </c>
      <c r="P78" s="7">
        <v>598.73</v>
      </c>
    </row>
    <row r="79" spans="1:16" x14ac:dyDescent="0.25">
      <c r="A79" s="5" t="s">
        <v>100</v>
      </c>
      <c r="B79" s="6" t="s">
        <v>183</v>
      </c>
      <c r="C79" s="6" t="s">
        <v>122</v>
      </c>
      <c r="D79" s="5" t="s">
        <v>185</v>
      </c>
      <c r="E79" s="7">
        <v>0</v>
      </c>
      <c r="F79" s="7">
        <v>564.1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564.1</v>
      </c>
      <c r="M79" s="7">
        <v>0</v>
      </c>
      <c r="N79" s="7">
        <v>0</v>
      </c>
      <c r="O79" s="7">
        <v>0</v>
      </c>
      <c r="P79" s="7">
        <v>564.1</v>
      </c>
    </row>
    <row r="80" spans="1:16" x14ac:dyDescent="0.25">
      <c r="A80" s="5" t="s">
        <v>100</v>
      </c>
      <c r="B80" s="6" t="s">
        <v>183</v>
      </c>
      <c r="C80" s="6" t="s">
        <v>110</v>
      </c>
      <c r="D80" s="5" t="s">
        <v>187</v>
      </c>
      <c r="E80" s="7">
        <v>0</v>
      </c>
      <c r="F80" s="7">
        <v>1193.43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1193.43</v>
      </c>
      <c r="M80" s="7">
        <v>0</v>
      </c>
      <c r="N80" s="7">
        <v>0</v>
      </c>
      <c r="O80" s="7">
        <v>0</v>
      </c>
      <c r="P80" s="7">
        <v>1193.43</v>
      </c>
    </row>
    <row r="81" spans="1:16" x14ac:dyDescent="0.25">
      <c r="A81" s="5" t="s">
        <v>100</v>
      </c>
      <c r="B81" s="6" t="s">
        <v>183</v>
      </c>
      <c r="C81" s="6" t="s">
        <v>119</v>
      </c>
      <c r="D81" s="5" t="s">
        <v>186</v>
      </c>
      <c r="E81" s="7">
        <v>0</v>
      </c>
      <c r="F81" s="7">
        <v>669.68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669.68</v>
      </c>
      <c r="M81" s="7">
        <v>0</v>
      </c>
      <c r="N81" s="7">
        <v>0</v>
      </c>
      <c r="O81" s="7">
        <v>0</v>
      </c>
      <c r="P81" s="7">
        <v>669.68</v>
      </c>
    </row>
    <row r="82" spans="1:16" x14ac:dyDescent="0.25">
      <c r="A82" s="5" t="s">
        <v>100</v>
      </c>
      <c r="B82" s="6" t="s">
        <v>183</v>
      </c>
      <c r="C82" s="6" t="s">
        <v>108</v>
      </c>
      <c r="D82" s="5" t="s">
        <v>188</v>
      </c>
      <c r="E82" s="7">
        <v>0</v>
      </c>
      <c r="F82" s="7">
        <v>967.83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967.83</v>
      </c>
      <c r="M82" s="7">
        <v>0</v>
      </c>
      <c r="N82" s="7">
        <v>0</v>
      </c>
      <c r="O82" s="7">
        <v>0</v>
      </c>
      <c r="P82" s="7">
        <v>967.83</v>
      </c>
    </row>
    <row r="83" spans="1:16" x14ac:dyDescent="0.25">
      <c r="A83" s="5" t="s">
        <v>100</v>
      </c>
      <c r="B83" s="6" t="s">
        <v>189</v>
      </c>
      <c r="C83" s="6" t="s">
        <v>104</v>
      </c>
      <c r="D83" s="5" t="s">
        <v>191</v>
      </c>
      <c r="E83" s="7">
        <v>0</v>
      </c>
      <c r="F83" s="7">
        <v>40.770000000000003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40.770000000000003</v>
      </c>
      <c r="M83" s="7">
        <v>0</v>
      </c>
      <c r="N83" s="7">
        <v>0</v>
      </c>
      <c r="O83" s="7">
        <v>0</v>
      </c>
      <c r="P83" s="7">
        <v>40.770000000000003</v>
      </c>
    </row>
    <row r="84" spans="1:16" x14ac:dyDescent="0.25">
      <c r="A84" s="5" t="s">
        <v>100</v>
      </c>
      <c r="B84" s="6" t="s">
        <v>189</v>
      </c>
      <c r="C84" s="6" t="s">
        <v>121</v>
      </c>
      <c r="D84" s="5" t="s">
        <v>193</v>
      </c>
      <c r="E84" s="7">
        <v>0</v>
      </c>
      <c r="F84" s="7">
        <v>640.41999999999996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640.41999999999996</v>
      </c>
      <c r="M84" s="7">
        <v>0</v>
      </c>
      <c r="N84" s="7">
        <v>0</v>
      </c>
      <c r="O84" s="7">
        <v>0</v>
      </c>
      <c r="P84" s="7">
        <v>640.41999999999996</v>
      </c>
    </row>
    <row r="85" spans="1:16" x14ac:dyDescent="0.25">
      <c r="A85" s="5" t="s">
        <v>100</v>
      </c>
      <c r="B85" s="6" t="s">
        <v>189</v>
      </c>
      <c r="C85" s="6" t="s">
        <v>110</v>
      </c>
      <c r="D85" s="5" t="s">
        <v>190</v>
      </c>
      <c r="E85" s="7">
        <v>0</v>
      </c>
      <c r="F85" s="7">
        <v>58.99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58.99</v>
      </c>
      <c r="M85" s="7">
        <v>0</v>
      </c>
      <c r="N85" s="7">
        <v>0</v>
      </c>
      <c r="O85" s="7">
        <v>0</v>
      </c>
      <c r="P85" s="7">
        <v>58.99</v>
      </c>
    </row>
    <row r="86" spans="1:16" x14ac:dyDescent="0.25">
      <c r="A86" s="5" t="s">
        <v>100</v>
      </c>
      <c r="B86" s="6" t="s">
        <v>189</v>
      </c>
      <c r="C86" s="6" t="s">
        <v>108</v>
      </c>
      <c r="D86" s="5" t="s">
        <v>192</v>
      </c>
      <c r="E86" s="7">
        <v>0</v>
      </c>
      <c r="F86" s="7">
        <v>30.41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30.41</v>
      </c>
      <c r="M86" s="7">
        <v>0</v>
      </c>
      <c r="N86" s="7">
        <v>0</v>
      </c>
      <c r="O86" s="7">
        <v>0</v>
      </c>
      <c r="P86" s="7">
        <v>30.41</v>
      </c>
    </row>
    <row r="87" spans="1:16" x14ac:dyDescent="0.25">
      <c r="A87" s="5" t="s">
        <v>100</v>
      </c>
      <c r="B87" s="6" t="s">
        <v>194</v>
      </c>
      <c r="C87" s="6" t="s">
        <v>119</v>
      </c>
      <c r="D87" s="5" t="s">
        <v>195</v>
      </c>
      <c r="E87" s="7">
        <v>0</v>
      </c>
      <c r="F87" s="7">
        <v>116.29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116.29</v>
      </c>
      <c r="M87" s="7">
        <v>0</v>
      </c>
      <c r="N87" s="7">
        <v>0</v>
      </c>
      <c r="O87" s="7">
        <v>0</v>
      </c>
      <c r="P87" s="7">
        <v>116.29</v>
      </c>
    </row>
    <row r="88" spans="1:16" x14ac:dyDescent="0.25">
      <c r="A88" s="5" t="s">
        <v>100</v>
      </c>
      <c r="B88" s="6" t="s">
        <v>194</v>
      </c>
      <c r="C88" s="6" t="s">
        <v>121</v>
      </c>
      <c r="D88" s="5" t="s">
        <v>196</v>
      </c>
      <c r="E88" s="7">
        <v>0</v>
      </c>
      <c r="F88" s="7">
        <v>150.19999999999999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150.19999999999999</v>
      </c>
      <c r="M88" s="7">
        <v>0</v>
      </c>
      <c r="N88" s="7">
        <v>0</v>
      </c>
      <c r="O88" s="7">
        <v>0</v>
      </c>
      <c r="P88" s="7">
        <v>150.19999999999999</v>
      </c>
    </row>
    <row r="89" spans="1:16" x14ac:dyDescent="0.25">
      <c r="A89" s="5" t="s">
        <v>100</v>
      </c>
      <c r="B89" s="6" t="s">
        <v>194</v>
      </c>
      <c r="C89" s="6" t="s">
        <v>122</v>
      </c>
      <c r="D89" s="5" t="s">
        <v>197</v>
      </c>
      <c r="E89" s="7">
        <v>0</v>
      </c>
      <c r="F89" s="7">
        <v>109.09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109.09</v>
      </c>
      <c r="M89" s="7">
        <v>0</v>
      </c>
      <c r="N89" s="7">
        <v>0</v>
      </c>
      <c r="O89" s="7">
        <v>0</v>
      </c>
      <c r="P89" s="7">
        <v>109.09</v>
      </c>
    </row>
    <row r="90" spans="1:16" x14ac:dyDescent="0.25">
      <c r="A90" s="5" t="s">
        <v>100</v>
      </c>
      <c r="B90" s="6" t="s">
        <v>38</v>
      </c>
      <c r="C90" s="6" t="s">
        <v>200</v>
      </c>
      <c r="D90" s="5" t="s">
        <v>199</v>
      </c>
      <c r="E90" s="7">
        <v>0</v>
      </c>
      <c r="F90" s="7">
        <v>12.22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12.22</v>
      </c>
      <c r="M90" s="7">
        <v>0</v>
      </c>
      <c r="N90" s="7">
        <v>0</v>
      </c>
      <c r="O90" s="7">
        <v>0</v>
      </c>
      <c r="P90" s="7">
        <v>12.22</v>
      </c>
    </row>
    <row r="91" spans="1:16" x14ac:dyDescent="0.25">
      <c r="A91" s="5" t="s">
        <v>100</v>
      </c>
      <c r="B91" s="6" t="s">
        <v>201</v>
      </c>
      <c r="C91" s="6" t="s">
        <v>110</v>
      </c>
      <c r="D91" s="5" t="s">
        <v>203</v>
      </c>
      <c r="E91" s="7">
        <v>0</v>
      </c>
      <c r="F91" s="7">
        <v>191.1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191.1</v>
      </c>
      <c r="M91" s="7">
        <v>0</v>
      </c>
      <c r="N91" s="7">
        <v>0</v>
      </c>
      <c r="O91" s="7">
        <v>0</v>
      </c>
      <c r="P91" s="7">
        <v>191.1</v>
      </c>
    </row>
    <row r="92" spans="1:16" x14ac:dyDescent="0.25">
      <c r="A92" s="5" t="s">
        <v>100</v>
      </c>
      <c r="B92" s="6" t="s">
        <v>201</v>
      </c>
      <c r="C92" s="6" t="s">
        <v>104</v>
      </c>
      <c r="D92" s="5" t="s">
        <v>204</v>
      </c>
      <c r="E92" s="7">
        <v>0</v>
      </c>
      <c r="F92" s="7">
        <v>97.45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97.45</v>
      </c>
      <c r="M92" s="7">
        <v>0</v>
      </c>
      <c r="N92" s="7">
        <v>0</v>
      </c>
      <c r="O92" s="7">
        <v>0</v>
      </c>
      <c r="P92" s="7">
        <v>97.45</v>
      </c>
    </row>
    <row r="93" spans="1:16" x14ac:dyDescent="0.25">
      <c r="A93" s="5" t="s">
        <v>100</v>
      </c>
      <c r="B93" s="6" t="s">
        <v>201</v>
      </c>
      <c r="C93" s="6" t="s">
        <v>119</v>
      </c>
      <c r="D93" s="5" t="s">
        <v>202</v>
      </c>
      <c r="E93" s="7">
        <v>0</v>
      </c>
      <c r="F93" s="7">
        <v>107.01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107.01</v>
      </c>
      <c r="M93" s="7">
        <v>0</v>
      </c>
      <c r="N93" s="7">
        <v>0</v>
      </c>
      <c r="O93" s="7">
        <v>0</v>
      </c>
      <c r="P93" s="7">
        <v>107.01</v>
      </c>
    </row>
    <row r="94" spans="1:16" x14ac:dyDescent="0.25">
      <c r="A94" s="5" t="s">
        <v>100</v>
      </c>
      <c r="B94" s="6" t="s">
        <v>201</v>
      </c>
      <c r="C94" s="6" t="s">
        <v>121</v>
      </c>
      <c r="D94" s="5" t="s">
        <v>206</v>
      </c>
      <c r="E94" s="7">
        <v>0</v>
      </c>
      <c r="F94" s="7">
        <v>472.18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472.18</v>
      </c>
      <c r="M94" s="7">
        <v>0</v>
      </c>
      <c r="N94" s="7">
        <v>0</v>
      </c>
      <c r="O94" s="7">
        <v>0</v>
      </c>
      <c r="P94" s="7">
        <v>472.18</v>
      </c>
    </row>
    <row r="95" spans="1:16" x14ac:dyDescent="0.25">
      <c r="A95" s="5" t="s">
        <v>100</v>
      </c>
      <c r="B95" s="6" t="s">
        <v>201</v>
      </c>
      <c r="C95" s="6" t="s">
        <v>122</v>
      </c>
      <c r="D95" s="5" t="s">
        <v>208</v>
      </c>
      <c r="E95" s="7">
        <v>0</v>
      </c>
      <c r="F95" s="7">
        <v>96.24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96.24</v>
      </c>
      <c r="M95" s="7">
        <v>0</v>
      </c>
      <c r="N95" s="7">
        <v>0</v>
      </c>
      <c r="O95" s="7">
        <v>0</v>
      </c>
      <c r="P95" s="7">
        <v>96.24</v>
      </c>
    </row>
    <row r="96" spans="1:16" x14ac:dyDescent="0.25">
      <c r="A96" s="5" t="s">
        <v>100</v>
      </c>
      <c r="B96" s="6" t="s">
        <v>201</v>
      </c>
      <c r="C96" s="6" t="s">
        <v>108</v>
      </c>
      <c r="D96" s="5" t="s">
        <v>207</v>
      </c>
      <c r="E96" s="7">
        <v>0</v>
      </c>
      <c r="F96" s="7">
        <v>80.55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80.55</v>
      </c>
      <c r="M96" s="7">
        <v>0</v>
      </c>
      <c r="N96" s="7">
        <v>0</v>
      </c>
      <c r="O96" s="7">
        <v>0</v>
      </c>
      <c r="P96" s="7">
        <v>80.55</v>
      </c>
    </row>
    <row r="97" spans="1:16" x14ac:dyDescent="0.25">
      <c r="A97" s="5" t="s">
        <v>100</v>
      </c>
      <c r="B97" s="6" t="s">
        <v>209</v>
      </c>
      <c r="C97" s="6" t="s">
        <v>110</v>
      </c>
      <c r="D97" s="5" t="s">
        <v>210</v>
      </c>
      <c r="E97" s="7">
        <v>0</v>
      </c>
      <c r="F97" s="7">
        <v>63.09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63.09</v>
      </c>
      <c r="M97" s="7">
        <v>0</v>
      </c>
      <c r="N97" s="7">
        <v>0</v>
      </c>
      <c r="O97" s="7">
        <v>0</v>
      </c>
      <c r="P97" s="7">
        <v>63.09</v>
      </c>
    </row>
    <row r="98" spans="1:16" x14ac:dyDescent="0.25">
      <c r="A98" s="5" t="s">
        <v>100</v>
      </c>
      <c r="B98" s="6" t="s">
        <v>209</v>
      </c>
      <c r="C98" s="6" t="s">
        <v>108</v>
      </c>
      <c r="D98" s="5" t="s">
        <v>213</v>
      </c>
      <c r="E98" s="7">
        <v>0</v>
      </c>
      <c r="F98" s="7">
        <v>35.24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35.24</v>
      </c>
      <c r="M98" s="7">
        <v>0</v>
      </c>
      <c r="N98" s="7">
        <v>0</v>
      </c>
      <c r="O98" s="7">
        <v>0</v>
      </c>
      <c r="P98" s="7">
        <v>35.24</v>
      </c>
    </row>
    <row r="99" spans="1:16" x14ac:dyDescent="0.25">
      <c r="A99" s="5" t="s">
        <v>100</v>
      </c>
      <c r="B99" s="6" t="s">
        <v>209</v>
      </c>
      <c r="C99" s="6" t="s">
        <v>121</v>
      </c>
      <c r="D99" s="5" t="s">
        <v>215</v>
      </c>
      <c r="E99" s="7">
        <v>0</v>
      </c>
      <c r="F99" s="7">
        <v>92.69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92.69</v>
      </c>
      <c r="M99" s="7">
        <v>0</v>
      </c>
      <c r="N99" s="7">
        <v>0</v>
      </c>
      <c r="O99" s="7">
        <v>0</v>
      </c>
      <c r="P99" s="7">
        <v>92.69</v>
      </c>
    </row>
    <row r="100" spans="1:16" x14ac:dyDescent="0.25">
      <c r="A100" s="5" t="s">
        <v>100</v>
      </c>
      <c r="B100" s="6" t="s">
        <v>209</v>
      </c>
      <c r="C100" s="6" t="s">
        <v>122</v>
      </c>
      <c r="D100" s="5" t="s">
        <v>211</v>
      </c>
      <c r="E100" s="7">
        <v>0</v>
      </c>
      <c r="F100" s="7">
        <v>1673.61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1673.61</v>
      </c>
      <c r="M100" s="7">
        <v>0</v>
      </c>
      <c r="N100" s="7">
        <v>0</v>
      </c>
      <c r="O100" s="7">
        <v>0</v>
      </c>
      <c r="P100" s="7">
        <v>1673.61</v>
      </c>
    </row>
    <row r="101" spans="1:16" x14ac:dyDescent="0.25">
      <c r="A101" s="5" t="s">
        <v>100</v>
      </c>
      <c r="B101" s="6" t="s">
        <v>209</v>
      </c>
      <c r="C101" s="6" t="s">
        <v>104</v>
      </c>
      <c r="D101" s="5" t="s">
        <v>212</v>
      </c>
      <c r="E101" s="7">
        <v>0</v>
      </c>
      <c r="F101" s="7">
        <v>41.88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41.88</v>
      </c>
      <c r="M101" s="7">
        <v>0</v>
      </c>
      <c r="N101" s="7">
        <v>0</v>
      </c>
      <c r="O101" s="7">
        <v>0</v>
      </c>
      <c r="P101" s="7">
        <v>41.88</v>
      </c>
    </row>
    <row r="102" spans="1:16" x14ac:dyDescent="0.25">
      <c r="A102" s="5" t="s">
        <v>100</v>
      </c>
      <c r="B102" s="6" t="s">
        <v>209</v>
      </c>
      <c r="C102" s="6" t="s">
        <v>119</v>
      </c>
      <c r="D102" s="5" t="s">
        <v>214</v>
      </c>
      <c r="E102" s="7">
        <v>0</v>
      </c>
      <c r="F102" s="7">
        <v>675.24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675.24</v>
      </c>
      <c r="M102" s="7">
        <v>0</v>
      </c>
      <c r="N102" s="7">
        <v>0</v>
      </c>
      <c r="O102" s="7">
        <v>0</v>
      </c>
      <c r="P102" s="7">
        <v>675.24</v>
      </c>
    </row>
    <row r="103" spans="1:16" x14ac:dyDescent="0.25">
      <c r="A103" s="5" t="s">
        <v>100</v>
      </c>
      <c r="B103" s="6" t="s">
        <v>216</v>
      </c>
      <c r="C103" s="6" t="s">
        <v>119</v>
      </c>
      <c r="D103" s="5" t="s">
        <v>219</v>
      </c>
      <c r="E103" s="7">
        <v>0</v>
      </c>
      <c r="F103" s="7">
        <v>138.24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138.24</v>
      </c>
      <c r="M103" s="7">
        <v>0</v>
      </c>
      <c r="N103" s="7">
        <v>0</v>
      </c>
      <c r="O103" s="7">
        <v>0</v>
      </c>
      <c r="P103" s="7">
        <v>138.24</v>
      </c>
    </row>
    <row r="104" spans="1:16" x14ac:dyDescent="0.25">
      <c r="A104" s="5" t="s">
        <v>100</v>
      </c>
      <c r="B104" s="6" t="s">
        <v>216</v>
      </c>
      <c r="C104" s="6" t="s">
        <v>122</v>
      </c>
      <c r="D104" s="5" t="s">
        <v>217</v>
      </c>
      <c r="E104" s="7">
        <v>0</v>
      </c>
      <c r="F104" s="7">
        <v>223.03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223.03</v>
      </c>
      <c r="M104" s="7">
        <v>0</v>
      </c>
      <c r="N104" s="7">
        <v>0</v>
      </c>
      <c r="O104" s="7">
        <v>0</v>
      </c>
      <c r="P104" s="7">
        <v>223.03</v>
      </c>
    </row>
    <row r="105" spans="1:16" x14ac:dyDescent="0.25">
      <c r="A105" s="5" t="s">
        <v>100</v>
      </c>
      <c r="B105" s="6" t="s">
        <v>216</v>
      </c>
      <c r="C105" s="6" t="s">
        <v>121</v>
      </c>
      <c r="D105" s="5" t="s">
        <v>218</v>
      </c>
      <c r="E105" s="7">
        <v>0</v>
      </c>
      <c r="F105" s="7">
        <v>105.09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105.09</v>
      </c>
      <c r="M105" s="7">
        <v>0</v>
      </c>
      <c r="N105" s="7">
        <v>0</v>
      </c>
      <c r="O105" s="7">
        <v>0</v>
      </c>
      <c r="P105" s="7">
        <v>105.09</v>
      </c>
    </row>
    <row r="106" spans="1:16" x14ac:dyDescent="0.25">
      <c r="A106" s="5" t="s">
        <v>100</v>
      </c>
      <c r="B106" s="6" t="s">
        <v>220</v>
      </c>
      <c r="C106" s="6" t="s">
        <v>104</v>
      </c>
      <c r="D106" s="5" t="s">
        <v>222</v>
      </c>
      <c r="E106" s="7">
        <v>0</v>
      </c>
      <c r="F106" s="7">
        <v>78.680000000000007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78.680000000000007</v>
      </c>
      <c r="M106" s="7">
        <v>0</v>
      </c>
      <c r="N106" s="7">
        <v>0</v>
      </c>
      <c r="O106" s="7">
        <v>0</v>
      </c>
      <c r="P106" s="7">
        <v>78.680000000000007</v>
      </c>
    </row>
    <row r="107" spans="1:16" x14ac:dyDescent="0.25">
      <c r="A107" s="5" t="s">
        <v>100</v>
      </c>
      <c r="B107" s="6" t="s">
        <v>220</v>
      </c>
      <c r="C107" s="6" t="s">
        <v>110</v>
      </c>
      <c r="D107" s="5" t="s">
        <v>221</v>
      </c>
      <c r="E107" s="7">
        <v>0</v>
      </c>
      <c r="F107" s="7">
        <v>154.36000000000001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154.36000000000001</v>
      </c>
      <c r="M107" s="7">
        <v>0</v>
      </c>
      <c r="N107" s="7">
        <v>0</v>
      </c>
      <c r="O107" s="7">
        <v>0</v>
      </c>
      <c r="P107" s="7">
        <v>154.36000000000001</v>
      </c>
    </row>
    <row r="108" spans="1:16" x14ac:dyDescent="0.25">
      <c r="A108" s="5" t="s">
        <v>100</v>
      </c>
      <c r="B108" s="6" t="s">
        <v>220</v>
      </c>
      <c r="C108" s="6" t="s">
        <v>108</v>
      </c>
      <c r="D108" s="5" t="s">
        <v>223</v>
      </c>
      <c r="E108" s="7">
        <v>0</v>
      </c>
      <c r="F108" s="7">
        <v>75.14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75.14</v>
      </c>
      <c r="M108" s="7">
        <v>0</v>
      </c>
      <c r="N108" s="7">
        <v>0</v>
      </c>
      <c r="O108" s="7">
        <v>0</v>
      </c>
      <c r="P108" s="7">
        <v>75.14</v>
      </c>
    </row>
    <row r="109" spans="1:16" x14ac:dyDescent="0.25">
      <c r="A109" s="5" t="s">
        <v>100</v>
      </c>
      <c r="B109" s="6" t="s">
        <v>78</v>
      </c>
      <c r="C109" s="6" t="s">
        <v>104</v>
      </c>
      <c r="D109" s="5" t="s">
        <v>224</v>
      </c>
      <c r="E109" s="7">
        <v>0</v>
      </c>
      <c r="F109" s="7">
        <v>36.950000000000003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36.950000000000003</v>
      </c>
      <c r="M109" s="7">
        <v>0</v>
      </c>
      <c r="N109" s="7">
        <v>0</v>
      </c>
      <c r="O109" s="7">
        <v>0</v>
      </c>
      <c r="P109" s="7">
        <v>36.950000000000003</v>
      </c>
    </row>
    <row r="110" spans="1:16" x14ac:dyDescent="0.25">
      <c r="A110" s="5" t="s">
        <v>100</v>
      </c>
      <c r="B110" s="6" t="s">
        <v>78</v>
      </c>
      <c r="C110" s="6" t="s">
        <v>121</v>
      </c>
      <c r="D110" s="5" t="s">
        <v>226</v>
      </c>
      <c r="E110" s="7">
        <v>0</v>
      </c>
      <c r="F110" s="7">
        <v>209.35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209.35</v>
      </c>
      <c r="M110" s="7">
        <v>0</v>
      </c>
      <c r="N110" s="7">
        <v>0</v>
      </c>
      <c r="O110" s="7">
        <v>0</v>
      </c>
      <c r="P110" s="7">
        <v>209.35</v>
      </c>
    </row>
    <row r="111" spans="1:16" x14ac:dyDescent="0.25">
      <c r="A111" s="5" t="s">
        <v>100</v>
      </c>
      <c r="B111" s="6" t="s">
        <v>78</v>
      </c>
      <c r="C111" s="6" t="s">
        <v>119</v>
      </c>
      <c r="D111" s="5" t="s">
        <v>227</v>
      </c>
      <c r="E111" s="7">
        <v>0</v>
      </c>
      <c r="F111" s="7">
        <v>210.92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210.92</v>
      </c>
      <c r="M111" s="7">
        <v>0</v>
      </c>
      <c r="N111" s="7">
        <v>0</v>
      </c>
      <c r="O111" s="7">
        <v>0</v>
      </c>
      <c r="P111" s="7">
        <v>210.92</v>
      </c>
    </row>
    <row r="112" spans="1:16" x14ac:dyDescent="0.25">
      <c r="A112" s="5" t="s">
        <v>100</v>
      </c>
      <c r="B112" s="6" t="s">
        <v>78</v>
      </c>
      <c r="C112" s="6" t="s">
        <v>108</v>
      </c>
      <c r="D112" s="5" t="s">
        <v>224</v>
      </c>
      <c r="E112" s="7">
        <v>0</v>
      </c>
      <c r="F112" s="7">
        <v>10.039999999999999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10.039999999999999</v>
      </c>
      <c r="M112" s="7">
        <v>0</v>
      </c>
      <c r="N112" s="7">
        <v>0</v>
      </c>
      <c r="O112" s="7">
        <v>0</v>
      </c>
      <c r="P112" s="7">
        <v>10.039999999999999</v>
      </c>
    </row>
    <row r="113" spans="1:16" x14ac:dyDescent="0.25">
      <c r="A113" s="5" t="s">
        <v>100</v>
      </c>
      <c r="B113" s="6" t="s">
        <v>78</v>
      </c>
      <c r="C113" s="6" t="s">
        <v>122</v>
      </c>
      <c r="D113" s="5" t="s">
        <v>225</v>
      </c>
      <c r="E113" s="7">
        <v>0</v>
      </c>
      <c r="F113" s="7">
        <v>277.72000000000003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277.72000000000003</v>
      </c>
      <c r="M113" s="7">
        <v>0</v>
      </c>
      <c r="N113" s="7">
        <v>0</v>
      </c>
      <c r="O113" s="7">
        <v>0</v>
      </c>
      <c r="P113" s="7">
        <v>277.72000000000003</v>
      </c>
    </row>
    <row r="114" spans="1:16" x14ac:dyDescent="0.25">
      <c r="A114" s="5" t="s">
        <v>100</v>
      </c>
      <c r="B114" s="6" t="s">
        <v>78</v>
      </c>
      <c r="C114" s="6" t="s">
        <v>110</v>
      </c>
      <c r="D114" s="5" t="s">
        <v>228</v>
      </c>
      <c r="E114" s="7">
        <v>0</v>
      </c>
      <c r="F114" s="7">
        <v>84.16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84.16</v>
      </c>
      <c r="M114" s="7">
        <v>0</v>
      </c>
      <c r="N114" s="7">
        <v>0</v>
      </c>
      <c r="O114" s="7">
        <v>0</v>
      </c>
      <c r="P114" s="7">
        <v>84.16</v>
      </c>
    </row>
    <row r="115" spans="1:16" x14ac:dyDescent="0.25">
      <c r="A115" s="5" t="s">
        <v>100</v>
      </c>
      <c r="B115" s="6" t="s">
        <v>20</v>
      </c>
      <c r="C115" s="6" t="s">
        <v>110</v>
      </c>
      <c r="D115" s="5" t="s">
        <v>229</v>
      </c>
      <c r="E115" s="7">
        <v>0</v>
      </c>
      <c r="F115" s="7">
        <v>137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137</v>
      </c>
      <c r="M115" s="7">
        <v>0</v>
      </c>
      <c r="N115" s="7">
        <v>0</v>
      </c>
      <c r="O115" s="7">
        <v>0</v>
      </c>
      <c r="P115" s="7">
        <v>137</v>
      </c>
    </row>
    <row r="116" spans="1:16" x14ac:dyDescent="0.25">
      <c r="A116" s="5" t="s">
        <v>100</v>
      </c>
      <c r="B116" s="6" t="s">
        <v>20</v>
      </c>
      <c r="C116" s="6" t="s">
        <v>104</v>
      </c>
      <c r="D116" s="5" t="s">
        <v>230</v>
      </c>
      <c r="E116" s="7">
        <v>0</v>
      </c>
      <c r="F116" s="7">
        <v>74.45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74.45</v>
      </c>
      <c r="M116" s="7">
        <v>0</v>
      </c>
      <c r="N116" s="7">
        <v>0</v>
      </c>
      <c r="O116" s="7">
        <v>0</v>
      </c>
      <c r="P116" s="7">
        <v>74.45</v>
      </c>
    </row>
    <row r="117" spans="1:16" x14ac:dyDescent="0.25">
      <c r="A117" s="5" t="s">
        <v>100</v>
      </c>
      <c r="B117" s="6" t="s">
        <v>20</v>
      </c>
      <c r="C117" s="6" t="s">
        <v>108</v>
      </c>
      <c r="D117" s="5" t="s">
        <v>231</v>
      </c>
      <c r="E117" s="7">
        <v>0</v>
      </c>
      <c r="F117" s="7">
        <v>94.34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94.34</v>
      </c>
      <c r="M117" s="7">
        <v>0</v>
      </c>
      <c r="N117" s="7">
        <v>0</v>
      </c>
      <c r="O117" s="7">
        <v>0</v>
      </c>
      <c r="P117" s="7">
        <v>94.34</v>
      </c>
    </row>
    <row r="118" spans="1:16" x14ac:dyDescent="0.25">
      <c r="A118" s="5" t="s">
        <v>100</v>
      </c>
      <c r="B118" s="6" t="s">
        <v>58</v>
      </c>
      <c r="C118" s="6" t="s">
        <v>104</v>
      </c>
      <c r="D118" s="5" t="s">
        <v>232</v>
      </c>
      <c r="E118" s="7">
        <v>0</v>
      </c>
      <c r="F118" s="7">
        <v>148.46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  <c r="L118" s="7">
        <v>148.46</v>
      </c>
      <c r="M118" s="7">
        <v>0</v>
      </c>
      <c r="N118" s="7">
        <v>0</v>
      </c>
      <c r="O118" s="7">
        <v>0</v>
      </c>
      <c r="P118" s="7">
        <v>148.46</v>
      </c>
    </row>
    <row r="119" spans="1:16" x14ac:dyDescent="0.25">
      <c r="A119" s="5" t="s">
        <v>100</v>
      </c>
      <c r="B119" s="6" t="s">
        <v>58</v>
      </c>
      <c r="C119" s="6" t="s">
        <v>110</v>
      </c>
      <c r="D119" s="5" t="s">
        <v>233</v>
      </c>
      <c r="E119" s="7">
        <v>0</v>
      </c>
      <c r="F119" s="7">
        <v>229.43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229.43</v>
      </c>
      <c r="M119" s="7">
        <v>0</v>
      </c>
      <c r="N119" s="7">
        <v>0</v>
      </c>
      <c r="O119" s="7">
        <v>0</v>
      </c>
      <c r="P119" s="7">
        <v>229.43</v>
      </c>
    </row>
    <row r="120" spans="1:16" x14ac:dyDescent="0.25">
      <c r="A120" s="5" t="s">
        <v>100</v>
      </c>
      <c r="B120" s="6" t="s">
        <v>58</v>
      </c>
      <c r="C120" s="6" t="s">
        <v>108</v>
      </c>
      <c r="D120" s="5" t="s">
        <v>234</v>
      </c>
      <c r="E120" s="7">
        <v>0</v>
      </c>
      <c r="F120" s="7">
        <v>242.41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  <c r="L120" s="7">
        <v>242.41</v>
      </c>
      <c r="M120" s="7">
        <v>0</v>
      </c>
      <c r="N120" s="7">
        <v>0</v>
      </c>
      <c r="O120" s="7">
        <v>0</v>
      </c>
      <c r="P120" s="7">
        <v>242.41</v>
      </c>
    </row>
    <row r="121" spans="1:16" x14ac:dyDescent="0.25">
      <c r="A121" s="5" t="s">
        <v>100</v>
      </c>
      <c r="B121" s="6" t="s">
        <v>95</v>
      </c>
      <c r="C121" s="6" t="s">
        <v>104</v>
      </c>
      <c r="D121" s="5" t="s">
        <v>235</v>
      </c>
      <c r="E121" s="7">
        <v>0</v>
      </c>
      <c r="F121" s="7">
        <v>251.46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251.46</v>
      </c>
      <c r="M121" s="7">
        <v>0</v>
      </c>
      <c r="N121" s="7">
        <v>0</v>
      </c>
      <c r="O121" s="7">
        <v>0</v>
      </c>
      <c r="P121" s="7">
        <v>251.46</v>
      </c>
    </row>
    <row r="122" spans="1:16" x14ac:dyDescent="0.25">
      <c r="A122" s="5" t="s">
        <v>100</v>
      </c>
      <c r="B122" s="6" t="s">
        <v>95</v>
      </c>
      <c r="C122" s="6" t="s">
        <v>108</v>
      </c>
      <c r="D122" s="5" t="s">
        <v>237</v>
      </c>
      <c r="E122" s="7">
        <v>0</v>
      </c>
      <c r="F122" s="7">
        <v>215.43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215.43</v>
      </c>
      <c r="M122" s="7">
        <v>0</v>
      </c>
      <c r="N122" s="7">
        <v>0</v>
      </c>
      <c r="O122" s="7">
        <v>0</v>
      </c>
      <c r="P122" s="7">
        <v>215.43</v>
      </c>
    </row>
    <row r="123" spans="1:16" x14ac:dyDescent="0.25">
      <c r="A123" s="5" t="s">
        <v>100</v>
      </c>
      <c r="B123" s="6" t="s">
        <v>95</v>
      </c>
      <c r="C123" s="6" t="s">
        <v>110</v>
      </c>
      <c r="D123" s="5" t="s">
        <v>236</v>
      </c>
      <c r="E123" s="7">
        <v>0</v>
      </c>
      <c r="F123" s="7">
        <v>426.66</v>
      </c>
      <c r="G123" s="7">
        <v>0</v>
      </c>
      <c r="H123" s="7">
        <v>0</v>
      </c>
      <c r="I123" s="7">
        <v>0</v>
      </c>
      <c r="J123" s="7">
        <v>0</v>
      </c>
      <c r="K123" s="7">
        <v>0</v>
      </c>
      <c r="L123" s="7">
        <v>426.66</v>
      </c>
      <c r="M123" s="7">
        <v>0</v>
      </c>
      <c r="N123" s="7">
        <v>0</v>
      </c>
      <c r="O123" s="7">
        <v>0</v>
      </c>
      <c r="P123" s="7">
        <v>426.66</v>
      </c>
    </row>
    <row r="124" spans="1:16" x14ac:dyDescent="0.25">
      <c r="A124" s="5" t="s">
        <v>100</v>
      </c>
      <c r="B124" s="6" t="s">
        <v>60</v>
      </c>
      <c r="C124" s="6" t="s">
        <v>104</v>
      </c>
      <c r="D124" s="5" t="s">
        <v>238</v>
      </c>
      <c r="E124" s="7">
        <v>0</v>
      </c>
      <c r="F124" s="7">
        <v>128.9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7">
        <v>128.9</v>
      </c>
      <c r="M124" s="7">
        <v>0</v>
      </c>
      <c r="N124" s="7">
        <v>0</v>
      </c>
      <c r="O124" s="7">
        <v>0</v>
      </c>
      <c r="P124" s="7">
        <v>128.9</v>
      </c>
    </row>
    <row r="125" spans="1:16" x14ac:dyDescent="0.25">
      <c r="A125" s="5" t="s">
        <v>100</v>
      </c>
      <c r="B125" s="6" t="s">
        <v>60</v>
      </c>
      <c r="C125" s="6" t="s">
        <v>108</v>
      </c>
      <c r="D125" s="5" t="s">
        <v>239</v>
      </c>
      <c r="E125" s="7">
        <v>0</v>
      </c>
      <c r="F125" s="7">
        <v>99.65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>
        <v>99.65</v>
      </c>
      <c r="M125" s="7">
        <v>0</v>
      </c>
      <c r="N125" s="7">
        <v>0</v>
      </c>
      <c r="O125" s="7">
        <v>0</v>
      </c>
      <c r="P125" s="7">
        <v>99.65</v>
      </c>
    </row>
    <row r="126" spans="1:16" x14ac:dyDescent="0.25">
      <c r="A126" s="5" t="s">
        <v>100</v>
      </c>
      <c r="B126" s="6" t="s">
        <v>60</v>
      </c>
      <c r="C126" s="6" t="s">
        <v>110</v>
      </c>
      <c r="D126" s="5" t="s">
        <v>240</v>
      </c>
      <c r="E126" s="7">
        <v>0</v>
      </c>
      <c r="F126" s="7">
        <v>271.49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  <c r="L126" s="7">
        <v>271.49</v>
      </c>
      <c r="M126" s="7">
        <v>0</v>
      </c>
      <c r="N126" s="7">
        <v>0</v>
      </c>
      <c r="O126" s="7">
        <v>0</v>
      </c>
      <c r="P126" s="7">
        <v>271.49</v>
      </c>
    </row>
    <row r="127" spans="1:16" x14ac:dyDescent="0.25">
      <c r="A127" s="5" t="s">
        <v>100</v>
      </c>
      <c r="B127" s="6" t="s">
        <v>241</v>
      </c>
      <c r="C127" s="6" t="s">
        <v>108</v>
      </c>
      <c r="D127" s="5" t="s">
        <v>242</v>
      </c>
      <c r="E127" s="7">
        <v>0</v>
      </c>
      <c r="F127" s="7">
        <v>161.36000000000001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161.36000000000001</v>
      </c>
      <c r="M127" s="7">
        <v>0</v>
      </c>
      <c r="N127" s="7">
        <v>0</v>
      </c>
      <c r="O127" s="7">
        <v>0</v>
      </c>
      <c r="P127" s="7">
        <v>161.36000000000001</v>
      </c>
    </row>
    <row r="128" spans="1:16" x14ac:dyDescent="0.25">
      <c r="A128" s="5" t="s">
        <v>100</v>
      </c>
      <c r="B128" s="6" t="s">
        <v>241</v>
      </c>
      <c r="C128" s="6" t="s">
        <v>104</v>
      </c>
      <c r="D128" s="5" t="s">
        <v>243</v>
      </c>
      <c r="E128" s="7">
        <v>0</v>
      </c>
      <c r="F128" s="7">
        <v>155.30000000000001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  <c r="L128" s="7">
        <v>155.30000000000001</v>
      </c>
      <c r="M128" s="7">
        <v>0</v>
      </c>
      <c r="N128" s="7">
        <v>0</v>
      </c>
      <c r="O128" s="7">
        <v>0</v>
      </c>
      <c r="P128" s="7">
        <v>155.30000000000001</v>
      </c>
    </row>
    <row r="129" spans="1:16" x14ac:dyDescent="0.25">
      <c r="A129" s="5" t="s">
        <v>100</v>
      </c>
      <c r="B129" s="6" t="s">
        <v>241</v>
      </c>
      <c r="C129" s="6" t="s">
        <v>110</v>
      </c>
      <c r="D129" s="5" t="s">
        <v>244</v>
      </c>
      <c r="E129" s="7">
        <v>0</v>
      </c>
      <c r="F129" s="7">
        <v>259.63</v>
      </c>
      <c r="G129" s="7">
        <v>0</v>
      </c>
      <c r="H129" s="7">
        <v>0</v>
      </c>
      <c r="I129" s="7">
        <v>0</v>
      </c>
      <c r="J129" s="7">
        <v>0</v>
      </c>
      <c r="K129" s="7">
        <v>0</v>
      </c>
      <c r="L129" s="7">
        <v>259.63</v>
      </c>
      <c r="M129" s="7">
        <v>0</v>
      </c>
      <c r="N129" s="7">
        <v>0</v>
      </c>
      <c r="O129" s="7">
        <v>0</v>
      </c>
      <c r="P129" s="7">
        <v>259.63</v>
      </c>
    </row>
    <row r="130" spans="1:16" x14ac:dyDescent="0.25">
      <c r="A130" s="5" t="s">
        <v>100</v>
      </c>
      <c r="B130" s="6" t="s">
        <v>245</v>
      </c>
      <c r="C130" s="6" t="s">
        <v>104</v>
      </c>
      <c r="D130" s="5" t="s">
        <v>247</v>
      </c>
      <c r="E130" s="7">
        <v>0</v>
      </c>
      <c r="F130" s="7">
        <v>137.47</v>
      </c>
      <c r="G130" s="7">
        <v>0</v>
      </c>
      <c r="H130" s="7">
        <v>0</v>
      </c>
      <c r="I130" s="7">
        <v>0</v>
      </c>
      <c r="J130" s="7">
        <v>0</v>
      </c>
      <c r="K130" s="7">
        <v>0</v>
      </c>
      <c r="L130" s="7">
        <v>137.47</v>
      </c>
      <c r="M130" s="7">
        <v>0</v>
      </c>
      <c r="N130" s="7">
        <v>0</v>
      </c>
      <c r="O130" s="7">
        <v>0</v>
      </c>
      <c r="P130" s="7">
        <v>137.47</v>
      </c>
    </row>
    <row r="131" spans="1:16" x14ac:dyDescent="0.25">
      <c r="A131" s="5" t="s">
        <v>100</v>
      </c>
      <c r="B131" s="6" t="s">
        <v>245</v>
      </c>
      <c r="C131" s="6" t="s">
        <v>110</v>
      </c>
      <c r="D131" s="5" t="s">
        <v>246</v>
      </c>
      <c r="E131" s="7">
        <v>0</v>
      </c>
      <c r="F131" s="7">
        <v>221.6</v>
      </c>
      <c r="G131" s="7">
        <v>0</v>
      </c>
      <c r="H131" s="7">
        <v>0</v>
      </c>
      <c r="I131" s="7">
        <v>0</v>
      </c>
      <c r="J131" s="7">
        <v>0</v>
      </c>
      <c r="K131" s="7">
        <v>0</v>
      </c>
      <c r="L131" s="7">
        <v>221.6</v>
      </c>
      <c r="M131" s="7">
        <v>0</v>
      </c>
      <c r="N131" s="7">
        <v>0</v>
      </c>
      <c r="O131" s="7">
        <v>0</v>
      </c>
      <c r="P131" s="7">
        <v>221.6</v>
      </c>
    </row>
    <row r="132" spans="1:16" x14ac:dyDescent="0.25">
      <c r="A132" s="5" t="s">
        <v>100</v>
      </c>
      <c r="B132" s="6" t="s">
        <v>245</v>
      </c>
      <c r="C132" s="6" t="s">
        <v>108</v>
      </c>
      <c r="D132" s="5" t="s">
        <v>248</v>
      </c>
      <c r="E132" s="7">
        <v>0</v>
      </c>
      <c r="F132" s="7">
        <v>307.24</v>
      </c>
      <c r="G132" s="7">
        <v>0</v>
      </c>
      <c r="H132" s="7">
        <v>0</v>
      </c>
      <c r="I132" s="7">
        <v>0</v>
      </c>
      <c r="J132" s="7">
        <v>0</v>
      </c>
      <c r="K132" s="7">
        <v>0</v>
      </c>
      <c r="L132" s="7">
        <v>307.24</v>
      </c>
      <c r="M132" s="7">
        <v>0</v>
      </c>
      <c r="N132" s="7">
        <v>0</v>
      </c>
      <c r="O132" s="7">
        <v>0</v>
      </c>
      <c r="P132" s="7">
        <v>307.24</v>
      </c>
    </row>
    <row r="133" spans="1:16" x14ac:dyDescent="0.25">
      <c r="A133" s="5" t="s">
        <v>100</v>
      </c>
      <c r="B133" s="6" t="s">
        <v>90</v>
      </c>
      <c r="C133" s="6" t="s">
        <v>104</v>
      </c>
      <c r="D133" s="5" t="s">
        <v>250</v>
      </c>
      <c r="E133" s="7">
        <v>0</v>
      </c>
      <c r="F133" s="7">
        <v>379.51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379.51</v>
      </c>
      <c r="M133" s="7">
        <v>0</v>
      </c>
      <c r="N133" s="7">
        <v>0</v>
      </c>
      <c r="O133" s="7">
        <v>0</v>
      </c>
      <c r="P133" s="7">
        <v>379.51</v>
      </c>
    </row>
    <row r="134" spans="1:16" x14ac:dyDescent="0.25">
      <c r="A134" s="5" t="s">
        <v>100</v>
      </c>
      <c r="B134" s="6" t="s">
        <v>90</v>
      </c>
      <c r="C134" s="6" t="s">
        <v>122</v>
      </c>
      <c r="D134" s="5" t="s">
        <v>251</v>
      </c>
      <c r="E134" s="7">
        <v>0</v>
      </c>
      <c r="F134" s="7">
        <v>76.150000000000006</v>
      </c>
      <c r="G134" s="7">
        <v>0</v>
      </c>
      <c r="H134" s="7">
        <v>0</v>
      </c>
      <c r="I134" s="7">
        <v>0</v>
      </c>
      <c r="J134" s="7">
        <v>0</v>
      </c>
      <c r="K134" s="7">
        <v>0</v>
      </c>
      <c r="L134" s="7">
        <v>76.150000000000006</v>
      </c>
      <c r="M134" s="7">
        <v>0</v>
      </c>
      <c r="N134" s="7">
        <v>0</v>
      </c>
      <c r="O134" s="7">
        <v>0</v>
      </c>
      <c r="P134" s="7">
        <v>76.150000000000006</v>
      </c>
    </row>
    <row r="135" spans="1:16" x14ac:dyDescent="0.25">
      <c r="A135" s="5" t="s">
        <v>100</v>
      </c>
      <c r="B135" s="6" t="s">
        <v>90</v>
      </c>
      <c r="C135" s="6" t="s">
        <v>110</v>
      </c>
      <c r="D135" s="5" t="s">
        <v>249</v>
      </c>
      <c r="E135" s="7">
        <v>0</v>
      </c>
      <c r="F135" s="7">
        <v>621.35</v>
      </c>
      <c r="G135" s="7">
        <v>0</v>
      </c>
      <c r="H135" s="7">
        <v>0</v>
      </c>
      <c r="I135" s="7">
        <v>0</v>
      </c>
      <c r="J135" s="7">
        <v>0</v>
      </c>
      <c r="K135" s="7">
        <v>0</v>
      </c>
      <c r="L135" s="7">
        <v>621.35</v>
      </c>
      <c r="M135" s="7">
        <v>0</v>
      </c>
      <c r="N135" s="7">
        <v>0</v>
      </c>
      <c r="O135" s="7">
        <v>0</v>
      </c>
      <c r="P135" s="7">
        <v>621.35</v>
      </c>
    </row>
    <row r="136" spans="1:16" x14ac:dyDescent="0.25">
      <c r="A136" s="5" t="s">
        <v>100</v>
      </c>
      <c r="B136" s="6" t="s">
        <v>252</v>
      </c>
      <c r="C136" s="6" t="s">
        <v>255</v>
      </c>
      <c r="D136" s="5" t="s">
        <v>256</v>
      </c>
      <c r="E136" s="7">
        <v>0</v>
      </c>
      <c r="F136" s="7">
        <v>209757.28</v>
      </c>
      <c r="G136" s="7">
        <v>0</v>
      </c>
      <c r="H136" s="7">
        <v>0</v>
      </c>
      <c r="I136" s="7">
        <v>0</v>
      </c>
      <c r="J136" s="7">
        <v>0</v>
      </c>
      <c r="K136" s="7">
        <v>0</v>
      </c>
      <c r="L136" s="7">
        <v>209757.28</v>
      </c>
      <c r="M136" s="7">
        <v>0</v>
      </c>
      <c r="N136" s="7">
        <v>0</v>
      </c>
      <c r="O136" s="7">
        <v>0</v>
      </c>
      <c r="P136" s="7">
        <v>209757.28</v>
      </c>
    </row>
    <row r="137" spans="1:16" x14ac:dyDescent="0.25">
      <c r="A137" s="5" t="s">
        <v>100</v>
      </c>
      <c r="B137" s="6" t="s">
        <v>252</v>
      </c>
      <c r="C137" s="6" t="s">
        <v>261</v>
      </c>
      <c r="D137" s="5" t="s">
        <v>254</v>
      </c>
      <c r="E137" s="7">
        <v>0</v>
      </c>
      <c r="F137" s="7">
        <v>21421.54</v>
      </c>
      <c r="G137" s="7">
        <v>0</v>
      </c>
      <c r="H137" s="7">
        <v>0</v>
      </c>
      <c r="I137" s="7">
        <v>0</v>
      </c>
      <c r="J137" s="7">
        <v>0</v>
      </c>
      <c r="K137" s="7">
        <v>0</v>
      </c>
      <c r="L137" s="7">
        <v>21421.54</v>
      </c>
      <c r="M137" s="7">
        <v>0</v>
      </c>
      <c r="N137" s="7">
        <v>0</v>
      </c>
      <c r="O137" s="7">
        <v>0</v>
      </c>
      <c r="P137" s="7">
        <v>21421.54</v>
      </c>
    </row>
    <row r="138" spans="1:16" x14ac:dyDescent="0.25">
      <c r="A138" s="5" t="s">
        <v>100</v>
      </c>
      <c r="B138" s="6" t="s">
        <v>252</v>
      </c>
      <c r="C138" s="6" t="s">
        <v>262</v>
      </c>
      <c r="D138" s="5" t="s">
        <v>260</v>
      </c>
      <c r="E138" s="7">
        <v>0</v>
      </c>
      <c r="F138" s="7">
        <v>20561.169999999998</v>
      </c>
      <c r="G138" s="7">
        <v>0</v>
      </c>
      <c r="H138" s="7">
        <v>0</v>
      </c>
      <c r="I138" s="7">
        <v>0</v>
      </c>
      <c r="J138" s="7">
        <v>0</v>
      </c>
      <c r="K138" s="7">
        <v>0</v>
      </c>
      <c r="L138" s="7">
        <v>20561.169999999998</v>
      </c>
      <c r="M138" s="7">
        <v>0</v>
      </c>
      <c r="N138" s="7">
        <v>0</v>
      </c>
      <c r="O138" s="7">
        <v>0</v>
      </c>
      <c r="P138" s="7">
        <v>20561.169999999998</v>
      </c>
    </row>
    <row r="139" spans="1:16" x14ac:dyDescent="0.25">
      <c r="A139" s="5" t="s">
        <v>263</v>
      </c>
      <c r="B139" s="6" t="s">
        <v>241</v>
      </c>
      <c r="C139" s="6" t="s">
        <v>45</v>
      </c>
      <c r="D139" s="5" t="s">
        <v>264</v>
      </c>
      <c r="E139" s="7">
        <v>0</v>
      </c>
      <c r="F139" s="7">
        <v>4845</v>
      </c>
      <c r="G139" s="7">
        <v>0</v>
      </c>
      <c r="H139" s="7">
        <v>0</v>
      </c>
      <c r="I139" s="7">
        <v>0</v>
      </c>
      <c r="J139" s="7">
        <v>0</v>
      </c>
      <c r="K139" s="7">
        <v>0</v>
      </c>
      <c r="L139" s="7">
        <v>4845</v>
      </c>
      <c r="M139" s="7">
        <v>0</v>
      </c>
      <c r="N139" s="7">
        <v>0</v>
      </c>
      <c r="O139" s="7">
        <v>0</v>
      </c>
      <c r="P139" s="7">
        <v>4845</v>
      </c>
    </row>
    <row r="140" spans="1:16" x14ac:dyDescent="0.25">
      <c r="A140" s="5" t="s">
        <v>265</v>
      </c>
      <c r="B140" s="6" t="s">
        <v>38</v>
      </c>
      <c r="C140" s="6" t="s">
        <v>205</v>
      </c>
      <c r="D140" s="5" t="s">
        <v>266</v>
      </c>
      <c r="E140" s="7">
        <v>0</v>
      </c>
      <c r="F140" s="7">
        <v>464.03</v>
      </c>
      <c r="G140" s="7">
        <v>0</v>
      </c>
      <c r="H140" s="7">
        <v>0</v>
      </c>
      <c r="I140" s="7">
        <v>0</v>
      </c>
      <c r="J140" s="7">
        <v>0</v>
      </c>
      <c r="K140" s="7">
        <v>0</v>
      </c>
      <c r="L140" s="7">
        <v>464.03</v>
      </c>
      <c r="M140" s="7">
        <v>0</v>
      </c>
      <c r="N140" s="7">
        <v>0</v>
      </c>
      <c r="O140" s="7">
        <v>0</v>
      </c>
      <c r="P140" s="7">
        <v>464.03</v>
      </c>
    </row>
    <row r="141" spans="1:16" x14ac:dyDescent="0.25">
      <c r="A141" s="5" t="s">
        <v>265</v>
      </c>
      <c r="B141" s="6" t="s">
        <v>38</v>
      </c>
      <c r="C141" s="6" t="s">
        <v>198</v>
      </c>
      <c r="D141" s="5" t="s">
        <v>267</v>
      </c>
      <c r="E141" s="7">
        <v>0</v>
      </c>
      <c r="F141" s="7">
        <v>1838.99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1838.99</v>
      </c>
      <c r="M141" s="7">
        <v>0</v>
      </c>
      <c r="N141" s="7">
        <v>0</v>
      </c>
      <c r="O141" s="7">
        <v>0</v>
      </c>
      <c r="P141" s="7">
        <v>1838.99</v>
      </c>
    </row>
    <row r="142" spans="1:16" x14ac:dyDescent="0.25">
      <c r="A142" s="5" t="s">
        <v>268</v>
      </c>
      <c r="B142" s="6" t="s">
        <v>38</v>
      </c>
      <c r="C142" s="6" t="s">
        <v>198</v>
      </c>
      <c r="D142" s="5" t="s">
        <v>269</v>
      </c>
      <c r="E142" s="7">
        <v>0</v>
      </c>
      <c r="F142" s="7">
        <v>268.74</v>
      </c>
      <c r="G142" s="7">
        <v>0</v>
      </c>
      <c r="H142" s="7">
        <v>0</v>
      </c>
      <c r="I142" s="7">
        <v>0</v>
      </c>
      <c r="J142" s="7">
        <v>0</v>
      </c>
      <c r="K142" s="7">
        <v>0</v>
      </c>
      <c r="L142" s="7">
        <v>268.74</v>
      </c>
      <c r="M142" s="7">
        <v>0</v>
      </c>
      <c r="N142" s="7">
        <v>0</v>
      </c>
      <c r="O142" s="7">
        <v>0</v>
      </c>
      <c r="P142" s="7">
        <v>268.74</v>
      </c>
    </row>
    <row r="143" spans="1:16" x14ac:dyDescent="0.25">
      <c r="A143" s="5" t="s">
        <v>268</v>
      </c>
      <c r="B143" s="6" t="s">
        <v>38</v>
      </c>
      <c r="C143" s="6" t="s">
        <v>205</v>
      </c>
      <c r="D143" s="5" t="s">
        <v>270</v>
      </c>
      <c r="E143" s="7">
        <v>0</v>
      </c>
      <c r="F143" s="7">
        <v>1364.18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7">
        <v>1364.18</v>
      </c>
      <c r="M143" s="7">
        <v>0</v>
      </c>
      <c r="N143" s="7">
        <v>0</v>
      </c>
      <c r="O143" s="7">
        <v>0</v>
      </c>
      <c r="P143" s="7">
        <v>1364.18</v>
      </c>
    </row>
    <row r="144" spans="1:16" x14ac:dyDescent="0.25">
      <c r="A144" s="5" t="s">
        <v>271</v>
      </c>
      <c r="B144" s="6" t="s">
        <v>158</v>
      </c>
      <c r="C144" s="6" t="s">
        <v>198</v>
      </c>
      <c r="D144" s="5" t="s">
        <v>272</v>
      </c>
      <c r="E144" s="7">
        <v>0</v>
      </c>
      <c r="F144" s="7">
        <v>6922.42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  <c r="L144" s="7">
        <v>6922.42</v>
      </c>
      <c r="M144" s="7">
        <v>0</v>
      </c>
      <c r="N144" s="7">
        <v>0</v>
      </c>
      <c r="O144" s="7">
        <v>0</v>
      </c>
      <c r="P144" s="7">
        <v>6922.42</v>
      </c>
    </row>
    <row r="145" spans="1:16" x14ac:dyDescent="0.25">
      <c r="A145" s="5" t="s">
        <v>271</v>
      </c>
      <c r="B145" s="6" t="s">
        <v>158</v>
      </c>
      <c r="C145" s="6" t="s">
        <v>205</v>
      </c>
      <c r="D145" s="5" t="s">
        <v>273</v>
      </c>
      <c r="E145" s="7">
        <v>0</v>
      </c>
      <c r="F145" s="7">
        <v>1632.65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1632.65</v>
      </c>
      <c r="M145" s="7">
        <v>0</v>
      </c>
      <c r="N145" s="7">
        <v>0</v>
      </c>
      <c r="O145" s="7">
        <v>0</v>
      </c>
      <c r="P145" s="7">
        <v>1632.65</v>
      </c>
    </row>
    <row r="146" spans="1:16" x14ac:dyDescent="0.25">
      <c r="A146" s="5" t="s">
        <v>274</v>
      </c>
      <c r="B146" s="6" t="s">
        <v>38</v>
      </c>
      <c r="C146" s="6" t="s">
        <v>198</v>
      </c>
      <c r="D146" s="5" t="s">
        <v>275</v>
      </c>
      <c r="E146" s="7">
        <v>0</v>
      </c>
      <c r="F146" s="7">
        <v>3850.84</v>
      </c>
      <c r="G146" s="7">
        <v>0</v>
      </c>
      <c r="H146" s="7">
        <v>0</v>
      </c>
      <c r="I146" s="7">
        <v>0</v>
      </c>
      <c r="J146" s="7">
        <v>0</v>
      </c>
      <c r="K146" s="7">
        <v>0</v>
      </c>
      <c r="L146" s="7">
        <v>3850.84</v>
      </c>
      <c r="M146" s="7">
        <v>0</v>
      </c>
      <c r="N146" s="7">
        <v>0</v>
      </c>
      <c r="O146" s="7">
        <v>0</v>
      </c>
      <c r="P146" s="7">
        <v>3850.84</v>
      </c>
    </row>
    <row r="147" spans="1:16" x14ac:dyDescent="0.25">
      <c r="A147" s="5" t="s">
        <v>274</v>
      </c>
      <c r="B147" s="6" t="s">
        <v>38</v>
      </c>
      <c r="C147" s="6" t="s">
        <v>205</v>
      </c>
      <c r="D147" s="5" t="s">
        <v>276</v>
      </c>
      <c r="E147" s="7">
        <v>0</v>
      </c>
      <c r="F147" s="7">
        <v>1820.96</v>
      </c>
      <c r="G147" s="7">
        <v>0</v>
      </c>
      <c r="H147" s="7">
        <v>0</v>
      </c>
      <c r="I147" s="7">
        <v>0</v>
      </c>
      <c r="J147" s="7">
        <v>0</v>
      </c>
      <c r="K147" s="7">
        <v>0</v>
      </c>
      <c r="L147" s="7">
        <v>1820.96</v>
      </c>
      <c r="M147" s="7">
        <v>0</v>
      </c>
      <c r="N147" s="7">
        <v>0</v>
      </c>
      <c r="O147" s="7">
        <v>0</v>
      </c>
      <c r="P147" s="7">
        <v>1820.96</v>
      </c>
    </row>
    <row r="148" spans="1:16" x14ac:dyDescent="0.25">
      <c r="A148" s="5" t="s">
        <v>277</v>
      </c>
      <c r="B148" s="6" t="s">
        <v>38</v>
      </c>
      <c r="C148" s="6" t="s">
        <v>205</v>
      </c>
      <c r="D148" s="5" t="s">
        <v>278</v>
      </c>
      <c r="E148" s="7">
        <v>0</v>
      </c>
      <c r="F148" s="7">
        <v>3273.08</v>
      </c>
      <c r="G148" s="7">
        <v>0</v>
      </c>
      <c r="H148" s="7">
        <v>0</v>
      </c>
      <c r="I148" s="7">
        <v>0</v>
      </c>
      <c r="J148" s="7">
        <v>0</v>
      </c>
      <c r="K148" s="7">
        <v>0</v>
      </c>
      <c r="L148" s="7">
        <v>3273.08</v>
      </c>
      <c r="M148" s="7">
        <v>0</v>
      </c>
      <c r="N148" s="7">
        <v>0</v>
      </c>
      <c r="O148" s="7">
        <v>0</v>
      </c>
      <c r="P148" s="7">
        <v>3273.08</v>
      </c>
    </row>
    <row r="149" spans="1:16" x14ac:dyDescent="0.25">
      <c r="A149" s="5" t="s">
        <v>277</v>
      </c>
      <c r="B149" s="6" t="s">
        <v>38</v>
      </c>
      <c r="C149" s="6" t="s">
        <v>198</v>
      </c>
      <c r="D149" s="5" t="s">
        <v>279</v>
      </c>
      <c r="E149" s="7">
        <v>0</v>
      </c>
      <c r="F149" s="7">
        <v>5580.08</v>
      </c>
      <c r="G149" s="7">
        <v>0</v>
      </c>
      <c r="H149" s="7">
        <v>0</v>
      </c>
      <c r="I149" s="7">
        <v>0</v>
      </c>
      <c r="J149" s="7">
        <v>0</v>
      </c>
      <c r="K149" s="7">
        <v>0</v>
      </c>
      <c r="L149" s="7">
        <v>5580.08</v>
      </c>
      <c r="M149" s="7">
        <v>0</v>
      </c>
      <c r="N149" s="7">
        <v>0</v>
      </c>
      <c r="O149" s="7">
        <v>0</v>
      </c>
      <c r="P149" s="7">
        <v>5580.08</v>
      </c>
    </row>
    <row r="150" spans="1:16" x14ac:dyDescent="0.25">
      <c r="A150" s="5" t="s">
        <v>280</v>
      </c>
      <c r="B150" s="6" t="s">
        <v>38</v>
      </c>
      <c r="C150" s="6" t="s">
        <v>205</v>
      </c>
      <c r="D150" s="5" t="s">
        <v>281</v>
      </c>
      <c r="E150" s="7">
        <v>0</v>
      </c>
      <c r="F150" s="7">
        <v>4657.58</v>
      </c>
      <c r="G150" s="7">
        <v>0</v>
      </c>
      <c r="H150" s="7">
        <v>0</v>
      </c>
      <c r="I150" s="7">
        <v>0</v>
      </c>
      <c r="J150" s="7">
        <v>0</v>
      </c>
      <c r="K150" s="7">
        <v>0</v>
      </c>
      <c r="L150" s="7">
        <v>4657.58</v>
      </c>
      <c r="M150" s="7">
        <v>0</v>
      </c>
      <c r="N150" s="7">
        <v>0</v>
      </c>
      <c r="O150" s="7">
        <v>0</v>
      </c>
      <c r="P150" s="7">
        <v>4657.58</v>
      </c>
    </row>
    <row r="151" spans="1:16" x14ac:dyDescent="0.25">
      <c r="A151" s="5" t="s">
        <v>280</v>
      </c>
      <c r="B151" s="6" t="s">
        <v>38</v>
      </c>
      <c r="C151" s="6" t="s">
        <v>198</v>
      </c>
      <c r="D151" s="5" t="s">
        <v>282</v>
      </c>
      <c r="E151" s="7">
        <v>0</v>
      </c>
      <c r="F151" s="7">
        <v>13225.21</v>
      </c>
      <c r="G151" s="7">
        <v>0</v>
      </c>
      <c r="H151" s="7">
        <v>0</v>
      </c>
      <c r="I151" s="7">
        <v>0</v>
      </c>
      <c r="J151" s="7">
        <v>0</v>
      </c>
      <c r="K151" s="7">
        <v>0</v>
      </c>
      <c r="L151" s="7">
        <v>13225.21</v>
      </c>
      <c r="M151" s="7">
        <v>0</v>
      </c>
      <c r="N151" s="7">
        <v>0</v>
      </c>
      <c r="O151" s="7">
        <v>0</v>
      </c>
      <c r="P151" s="7">
        <v>13225.21</v>
      </c>
    </row>
    <row r="152" spans="1:16" x14ac:dyDescent="0.25">
      <c r="A152" s="5" t="s">
        <v>283</v>
      </c>
      <c r="B152" s="6" t="s">
        <v>38</v>
      </c>
      <c r="C152" s="6" t="s">
        <v>205</v>
      </c>
      <c r="D152" s="5" t="s">
        <v>284</v>
      </c>
      <c r="E152" s="7">
        <v>0</v>
      </c>
      <c r="F152" s="7">
        <v>8308.74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8308.74</v>
      </c>
      <c r="M152" s="7">
        <v>0</v>
      </c>
      <c r="N152" s="7">
        <v>0</v>
      </c>
      <c r="O152" s="7">
        <v>0</v>
      </c>
      <c r="P152" s="7">
        <v>8308.74</v>
      </c>
    </row>
    <row r="153" spans="1:16" x14ac:dyDescent="0.25">
      <c r="A153" s="5" t="s">
        <v>283</v>
      </c>
      <c r="B153" s="6" t="s">
        <v>38</v>
      </c>
      <c r="C153" s="6" t="s">
        <v>198</v>
      </c>
      <c r="D153" s="5" t="s">
        <v>285</v>
      </c>
      <c r="E153" s="7">
        <v>0</v>
      </c>
      <c r="F153" s="7">
        <v>23288.79</v>
      </c>
      <c r="G153" s="7">
        <v>0</v>
      </c>
      <c r="H153" s="7">
        <v>0</v>
      </c>
      <c r="I153" s="7">
        <v>0</v>
      </c>
      <c r="J153" s="7">
        <v>0</v>
      </c>
      <c r="K153" s="7">
        <v>0</v>
      </c>
      <c r="L153" s="7">
        <v>23288.79</v>
      </c>
      <c r="M153" s="7">
        <v>0</v>
      </c>
      <c r="N153" s="7">
        <v>0</v>
      </c>
      <c r="O153" s="7">
        <v>0</v>
      </c>
      <c r="P153" s="7">
        <v>23288.79</v>
      </c>
    </row>
    <row r="154" spans="1:16" x14ac:dyDescent="0.25">
      <c r="A154" s="5" t="s">
        <v>286</v>
      </c>
      <c r="B154" s="6" t="s">
        <v>38</v>
      </c>
      <c r="C154" s="6" t="s">
        <v>198</v>
      </c>
      <c r="D154" s="5" t="s">
        <v>287</v>
      </c>
      <c r="E154" s="7">
        <v>0</v>
      </c>
      <c r="F154" s="7">
        <v>20467.77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  <c r="L154" s="7">
        <v>20467.77</v>
      </c>
      <c r="M154" s="7">
        <v>0</v>
      </c>
      <c r="N154" s="7">
        <v>0</v>
      </c>
      <c r="O154" s="7">
        <v>0</v>
      </c>
      <c r="P154" s="7">
        <v>20467.77</v>
      </c>
    </row>
    <row r="155" spans="1:16" x14ac:dyDescent="0.25">
      <c r="A155" s="5" t="s">
        <v>286</v>
      </c>
      <c r="B155" s="6" t="s">
        <v>38</v>
      </c>
      <c r="C155" s="6" t="s">
        <v>205</v>
      </c>
      <c r="D155" s="5" t="s">
        <v>288</v>
      </c>
      <c r="E155" s="7">
        <v>0</v>
      </c>
      <c r="F155" s="7">
        <v>7302.29</v>
      </c>
      <c r="G155" s="7">
        <v>0</v>
      </c>
      <c r="H155" s="7">
        <v>0</v>
      </c>
      <c r="I155" s="7">
        <v>0</v>
      </c>
      <c r="J155" s="7">
        <v>0</v>
      </c>
      <c r="K155" s="7">
        <v>0</v>
      </c>
      <c r="L155" s="7">
        <v>7302.29</v>
      </c>
      <c r="M155" s="7">
        <v>0</v>
      </c>
      <c r="N155" s="7">
        <v>0</v>
      </c>
      <c r="O155" s="7">
        <v>0</v>
      </c>
      <c r="P155" s="7">
        <v>7302.29</v>
      </c>
    </row>
    <row r="156" spans="1:16" x14ac:dyDescent="0.25">
      <c r="A156" s="5" t="s">
        <v>289</v>
      </c>
      <c r="B156" s="6" t="s">
        <v>38</v>
      </c>
      <c r="C156" s="6" t="s">
        <v>205</v>
      </c>
      <c r="D156" s="5" t="s">
        <v>290</v>
      </c>
      <c r="E156" s="7">
        <v>0</v>
      </c>
      <c r="F156" s="7">
        <v>3651.14</v>
      </c>
      <c r="G156" s="7">
        <v>0</v>
      </c>
      <c r="H156" s="7">
        <v>0</v>
      </c>
      <c r="I156" s="7">
        <v>0</v>
      </c>
      <c r="J156" s="7">
        <v>0</v>
      </c>
      <c r="K156" s="7">
        <v>0</v>
      </c>
      <c r="L156" s="7">
        <v>3651.14</v>
      </c>
      <c r="M156" s="7">
        <v>0</v>
      </c>
      <c r="N156" s="7">
        <v>0</v>
      </c>
      <c r="O156" s="7">
        <v>0</v>
      </c>
      <c r="P156" s="7">
        <v>3651.14</v>
      </c>
    </row>
    <row r="157" spans="1:16" x14ac:dyDescent="0.25">
      <c r="A157" s="5" t="s">
        <v>289</v>
      </c>
      <c r="B157" s="6" t="s">
        <v>38</v>
      </c>
      <c r="C157" s="6" t="s">
        <v>198</v>
      </c>
      <c r="D157" s="5" t="s">
        <v>291</v>
      </c>
      <c r="E157" s="7">
        <v>0</v>
      </c>
      <c r="F157" s="7">
        <v>10233.89</v>
      </c>
      <c r="G157" s="7">
        <v>0</v>
      </c>
      <c r="H157" s="7">
        <v>0</v>
      </c>
      <c r="I157" s="7">
        <v>0</v>
      </c>
      <c r="J157" s="7">
        <v>0</v>
      </c>
      <c r="K157" s="7">
        <v>0</v>
      </c>
      <c r="L157" s="7">
        <v>10233.89</v>
      </c>
      <c r="M157" s="7">
        <v>0</v>
      </c>
      <c r="N157" s="7">
        <v>0</v>
      </c>
      <c r="O157" s="7">
        <v>0</v>
      </c>
      <c r="P157" s="7">
        <v>10233.89</v>
      </c>
    </row>
    <row r="158" spans="1:16" x14ac:dyDescent="0.25">
      <c r="A158" s="5" t="s">
        <v>292</v>
      </c>
      <c r="B158" s="6" t="s">
        <v>38</v>
      </c>
      <c r="C158" s="6" t="s">
        <v>198</v>
      </c>
      <c r="D158" s="5" t="s">
        <v>293</v>
      </c>
      <c r="E158" s="7">
        <v>0</v>
      </c>
      <c r="F158" s="7">
        <v>9600.57</v>
      </c>
      <c r="G158" s="7">
        <v>0</v>
      </c>
      <c r="H158" s="7">
        <v>0</v>
      </c>
      <c r="I158" s="7">
        <v>0</v>
      </c>
      <c r="J158" s="7">
        <v>0</v>
      </c>
      <c r="K158" s="7">
        <v>0</v>
      </c>
      <c r="L158" s="7">
        <v>9600.57</v>
      </c>
      <c r="M158" s="7">
        <v>0</v>
      </c>
      <c r="N158" s="7">
        <v>0</v>
      </c>
      <c r="O158" s="7">
        <v>0</v>
      </c>
      <c r="P158" s="7">
        <v>9600.57</v>
      </c>
    </row>
    <row r="159" spans="1:16" x14ac:dyDescent="0.25">
      <c r="A159" s="5" t="s">
        <v>292</v>
      </c>
      <c r="B159" s="6" t="s">
        <v>38</v>
      </c>
      <c r="C159" s="6" t="s">
        <v>205</v>
      </c>
      <c r="D159" s="5" t="s">
        <v>294</v>
      </c>
      <c r="E159" s="7">
        <v>0</v>
      </c>
      <c r="F159" s="7">
        <v>2932.39</v>
      </c>
      <c r="G159" s="7">
        <v>0</v>
      </c>
      <c r="H159" s="7">
        <v>0</v>
      </c>
      <c r="I159" s="7">
        <v>0</v>
      </c>
      <c r="J159" s="7">
        <v>0</v>
      </c>
      <c r="K159" s="7">
        <v>0</v>
      </c>
      <c r="L159" s="7">
        <v>2932.39</v>
      </c>
      <c r="M159" s="7">
        <v>0</v>
      </c>
      <c r="N159" s="7">
        <v>0</v>
      </c>
      <c r="O159" s="7">
        <v>0</v>
      </c>
      <c r="P159" s="7">
        <v>2932.39</v>
      </c>
    </row>
    <row r="160" spans="1:16" x14ac:dyDescent="0.25">
      <c r="A160" s="5" t="s">
        <v>295</v>
      </c>
      <c r="B160" s="6" t="s">
        <v>38</v>
      </c>
      <c r="C160" s="6" t="s">
        <v>205</v>
      </c>
      <c r="D160" s="5" t="s">
        <v>296</v>
      </c>
      <c r="E160" s="7">
        <v>0</v>
      </c>
      <c r="F160" s="7">
        <v>6500.05</v>
      </c>
      <c r="G160" s="7">
        <v>0</v>
      </c>
      <c r="H160" s="7">
        <v>0</v>
      </c>
      <c r="I160" s="7">
        <v>0</v>
      </c>
      <c r="J160" s="7">
        <v>0</v>
      </c>
      <c r="K160" s="7">
        <v>0</v>
      </c>
      <c r="L160" s="7">
        <v>4420.03</v>
      </c>
      <c r="M160" s="7">
        <v>2080.02</v>
      </c>
      <c r="N160" s="7">
        <v>0</v>
      </c>
      <c r="O160" s="7">
        <v>0</v>
      </c>
      <c r="P160" s="7">
        <v>6500.05</v>
      </c>
    </row>
    <row r="161" spans="1:16" x14ac:dyDescent="0.25">
      <c r="A161" s="5" t="s">
        <v>295</v>
      </c>
      <c r="B161" s="6" t="s">
        <v>38</v>
      </c>
      <c r="C161" s="6" t="s">
        <v>198</v>
      </c>
      <c r="D161" s="5" t="s">
        <v>297</v>
      </c>
      <c r="E161" s="7">
        <v>0</v>
      </c>
      <c r="F161" s="7">
        <v>20499.95</v>
      </c>
      <c r="G161" s="7">
        <v>0</v>
      </c>
      <c r="H161" s="7">
        <v>0</v>
      </c>
      <c r="I161" s="7">
        <v>0</v>
      </c>
      <c r="J161" s="7">
        <v>0</v>
      </c>
      <c r="K161" s="7">
        <v>0</v>
      </c>
      <c r="L161" s="7">
        <v>13939.97</v>
      </c>
      <c r="M161" s="7">
        <v>6559.98</v>
      </c>
      <c r="N161" s="7">
        <v>0</v>
      </c>
      <c r="O161" s="7">
        <v>0</v>
      </c>
      <c r="P161" s="7">
        <v>20499.95</v>
      </c>
    </row>
    <row r="162" spans="1:16" x14ac:dyDescent="0.25">
      <c r="A162" s="5" t="s">
        <v>298</v>
      </c>
      <c r="B162" s="6" t="s">
        <v>201</v>
      </c>
      <c r="C162" s="6" t="s">
        <v>205</v>
      </c>
      <c r="D162" s="5" t="s">
        <v>299</v>
      </c>
      <c r="E162" s="7">
        <v>0</v>
      </c>
      <c r="F162" s="7">
        <v>940.89</v>
      </c>
      <c r="G162" s="7">
        <v>0</v>
      </c>
      <c r="H162" s="7">
        <v>0</v>
      </c>
      <c r="I162" s="7">
        <v>0</v>
      </c>
      <c r="J162" s="7">
        <v>0</v>
      </c>
      <c r="K162" s="7">
        <v>0</v>
      </c>
      <c r="L162" s="7">
        <v>940.89</v>
      </c>
      <c r="M162" s="7">
        <v>0</v>
      </c>
      <c r="N162" s="7">
        <v>0</v>
      </c>
      <c r="O162" s="7">
        <v>0</v>
      </c>
      <c r="P162" s="7">
        <v>940.89</v>
      </c>
    </row>
    <row r="163" spans="1:16" x14ac:dyDescent="0.25">
      <c r="A163" s="5" t="s">
        <v>298</v>
      </c>
      <c r="B163" s="6" t="s">
        <v>201</v>
      </c>
      <c r="C163" s="6" t="s">
        <v>198</v>
      </c>
      <c r="D163" s="5" t="s">
        <v>300</v>
      </c>
      <c r="E163" s="7">
        <v>0</v>
      </c>
      <c r="F163" s="7">
        <v>2600.4499999999998</v>
      </c>
      <c r="G163" s="7">
        <v>0</v>
      </c>
      <c r="H163" s="7">
        <v>0</v>
      </c>
      <c r="I163" s="7">
        <v>0</v>
      </c>
      <c r="J163" s="7">
        <v>0</v>
      </c>
      <c r="K163" s="7">
        <v>0</v>
      </c>
      <c r="L163" s="7">
        <v>2600.4499999999998</v>
      </c>
      <c r="M163" s="7">
        <v>0</v>
      </c>
      <c r="N163" s="7">
        <v>0</v>
      </c>
      <c r="O163" s="7">
        <v>0</v>
      </c>
      <c r="P163" s="7">
        <v>2600.4499999999998</v>
      </c>
    </row>
    <row r="164" spans="1:16" x14ac:dyDescent="0.25">
      <c r="A164" s="5" t="s">
        <v>301</v>
      </c>
      <c r="B164" s="6" t="s">
        <v>38</v>
      </c>
      <c r="C164" s="6" t="s">
        <v>198</v>
      </c>
      <c r="D164" s="5" t="s">
        <v>302</v>
      </c>
      <c r="E164" s="7">
        <v>0</v>
      </c>
      <c r="F164" s="7">
        <v>24209.18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24209.18</v>
      </c>
      <c r="N164" s="7">
        <v>0</v>
      </c>
      <c r="O164" s="7">
        <v>0</v>
      </c>
      <c r="P164" s="7">
        <v>24209.18</v>
      </c>
    </row>
    <row r="165" spans="1:16" x14ac:dyDescent="0.25">
      <c r="A165" s="5" t="s">
        <v>301</v>
      </c>
      <c r="B165" s="6" t="s">
        <v>38</v>
      </c>
      <c r="C165" s="6" t="s">
        <v>205</v>
      </c>
      <c r="D165" s="5" t="s">
        <v>303</v>
      </c>
      <c r="E165" s="7">
        <v>0</v>
      </c>
      <c r="F165" s="7">
        <v>7790.82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v>7790.82</v>
      </c>
      <c r="N165" s="7">
        <v>0</v>
      </c>
      <c r="O165" s="7">
        <v>0</v>
      </c>
      <c r="P165" s="7">
        <v>7790.82</v>
      </c>
    </row>
    <row r="166" spans="1:16" x14ac:dyDescent="0.25">
      <c r="A166" s="5" t="s">
        <v>304</v>
      </c>
      <c r="B166" s="6" t="s">
        <v>38</v>
      </c>
      <c r="C166" s="6" t="s">
        <v>198</v>
      </c>
      <c r="D166" s="5" t="s">
        <v>305</v>
      </c>
      <c r="E166" s="7">
        <v>0</v>
      </c>
      <c r="F166" s="7">
        <v>37391.22</v>
      </c>
      <c r="G166" s="7">
        <v>0</v>
      </c>
      <c r="H166" s="7">
        <v>0</v>
      </c>
      <c r="I166" s="7">
        <v>0</v>
      </c>
      <c r="J166" s="7">
        <v>0</v>
      </c>
      <c r="K166" s="7">
        <v>0</v>
      </c>
      <c r="L166" s="7">
        <v>0</v>
      </c>
      <c r="M166" s="7">
        <v>37391.22</v>
      </c>
      <c r="N166" s="7">
        <v>0</v>
      </c>
      <c r="O166" s="7">
        <v>0</v>
      </c>
      <c r="P166" s="7">
        <v>37391.22</v>
      </c>
    </row>
    <row r="167" spans="1:16" x14ac:dyDescent="0.25">
      <c r="A167" s="5" t="s">
        <v>304</v>
      </c>
      <c r="B167" s="6" t="s">
        <v>38</v>
      </c>
      <c r="C167" s="6" t="s">
        <v>205</v>
      </c>
      <c r="D167" s="5" t="s">
        <v>306</v>
      </c>
      <c r="E167" s="7">
        <v>0</v>
      </c>
      <c r="F167" s="7">
        <v>11972.34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s="7">
        <v>11972.34</v>
      </c>
      <c r="N167" s="7">
        <v>0</v>
      </c>
      <c r="O167" s="7">
        <v>0</v>
      </c>
      <c r="P167" s="7">
        <v>11972.34</v>
      </c>
    </row>
    <row r="168" spans="1:16" x14ac:dyDescent="0.25">
      <c r="A168" s="5" t="s">
        <v>307</v>
      </c>
      <c r="B168" s="6" t="s">
        <v>38</v>
      </c>
      <c r="C168" s="6" t="s">
        <v>205</v>
      </c>
      <c r="D168" s="5" t="s">
        <v>308</v>
      </c>
      <c r="E168" s="7">
        <v>0</v>
      </c>
      <c r="F168" s="7">
        <v>7914.04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7914.04</v>
      </c>
      <c r="N168" s="7">
        <v>0</v>
      </c>
      <c r="O168" s="7">
        <v>0</v>
      </c>
      <c r="P168" s="7">
        <v>7914.04</v>
      </c>
    </row>
    <row r="169" spans="1:16" x14ac:dyDescent="0.25">
      <c r="A169" s="5" t="s">
        <v>307</v>
      </c>
      <c r="B169" s="6" t="s">
        <v>38</v>
      </c>
      <c r="C169" s="6" t="s">
        <v>198</v>
      </c>
      <c r="D169" s="5" t="s">
        <v>309</v>
      </c>
      <c r="E169" s="7">
        <v>0</v>
      </c>
      <c r="F169" s="7">
        <v>24631.040000000001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24631.040000000001</v>
      </c>
      <c r="N169" s="7">
        <v>0</v>
      </c>
      <c r="O169" s="7">
        <v>0</v>
      </c>
      <c r="P169" s="7">
        <v>24631.040000000001</v>
      </c>
    </row>
    <row r="170" spans="1:16" x14ac:dyDescent="0.25">
      <c r="A170" s="5" t="s">
        <v>345</v>
      </c>
      <c r="B170" s="6" t="s">
        <v>101</v>
      </c>
      <c r="C170" s="6" t="s">
        <v>348</v>
      </c>
      <c r="D170" s="5" t="s">
        <v>349</v>
      </c>
      <c r="E170" s="7">
        <v>0</v>
      </c>
      <c r="F170" s="7">
        <v>7727.95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7727.95</v>
      </c>
      <c r="M170" s="7">
        <v>0</v>
      </c>
      <c r="N170" s="7">
        <v>0</v>
      </c>
      <c r="O170" s="7">
        <v>0</v>
      </c>
      <c r="P170" s="7">
        <v>7727.95</v>
      </c>
    </row>
    <row r="171" spans="1:16" x14ac:dyDescent="0.25">
      <c r="A171" s="5" t="s">
        <v>345</v>
      </c>
      <c r="B171" s="6" t="s">
        <v>101</v>
      </c>
      <c r="C171" s="6" t="s">
        <v>350</v>
      </c>
      <c r="D171" s="5" t="s">
        <v>351</v>
      </c>
      <c r="E171" s="7">
        <v>0</v>
      </c>
      <c r="F171" s="7">
        <v>30</v>
      </c>
      <c r="G171" s="7">
        <v>0</v>
      </c>
      <c r="H171" s="7">
        <v>0</v>
      </c>
      <c r="I171" s="7">
        <v>0</v>
      </c>
      <c r="J171" s="7">
        <v>0</v>
      </c>
      <c r="K171" s="7">
        <v>0</v>
      </c>
      <c r="L171" s="7">
        <v>30</v>
      </c>
      <c r="M171" s="7">
        <v>0</v>
      </c>
      <c r="N171" s="7">
        <v>0</v>
      </c>
      <c r="O171" s="7">
        <v>0</v>
      </c>
      <c r="P171" s="7">
        <v>30</v>
      </c>
    </row>
    <row r="172" spans="1:16" x14ac:dyDescent="0.25">
      <c r="A172" s="5" t="s">
        <v>345</v>
      </c>
      <c r="B172" s="6" t="s">
        <v>101</v>
      </c>
      <c r="C172" s="6" t="s">
        <v>352</v>
      </c>
      <c r="D172" s="5" t="s">
        <v>347</v>
      </c>
      <c r="E172" s="7">
        <v>0</v>
      </c>
      <c r="F172" s="7">
        <v>21013.99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>
        <v>21013.99</v>
      </c>
      <c r="M172" s="7">
        <v>0</v>
      </c>
      <c r="N172" s="7">
        <v>0</v>
      </c>
      <c r="O172" s="7">
        <v>0</v>
      </c>
      <c r="P172" s="7">
        <v>21013.99</v>
      </c>
    </row>
    <row r="173" spans="1:16" x14ac:dyDescent="0.25">
      <c r="A173" s="5" t="s">
        <v>345</v>
      </c>
      <c r="B173" s="6" t="s">
        <v>101</v>
      </c>
      <c r="C173" s="6" t="s">
        <v>354</v>
      </c>
      <c r="D173" s="5" t="s">
        <v>353</v>
      </c>
      <c r="E173" s="7">
        <v>0</v>
      </c>
      <c r="F173" s="7">
        <v>866.36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866.36</v>
      </c>
      <c r="M173" s="7">
        <v>0</v>
      </c>
      <c r="N173" s="7">
        <v>0</v>
      </c>
      <c r="O173" s="7">
        <v>0</v>
      </c>
      <c r="P173" s="7">
        <v>866.36</v>
      </c>
    </row>
    <row r="174" spans="1:16" x14ac:dyDescent="0.25">
      <c r="A174" s="5" t="s">
        <v>345</v>
      </c>
      <c r="B174" s="6" t="s">
        <v>101</v>
      </c>
      <c r="C174" s="6" t="s">
        <v>93</v>
      </c>
      <c r="D174" s="5" t="s">
        <v>355</v>
      </c>
      <c r="E174" s="7">
        <v>0</v>
      </c>
      <c r="F174" s="7">
        <v>394.15</v>
      </c>
      <c r="G174" s="7">
        <v>0</v>
      </c>
      <c r="H174" s="7">
        <v>0</v>
      </c>
      <c r="I174" s="7">
        <v>0</v>
      </c>
      <c r="J174" s="7">
        <v>0</v>
      </c>
      <c r="K174" s="7">
        <v>0</v>
      </c>
      <c r="L174" s="7">
        <v>394.15</v>
      </c>
      <c r="M174" s="7">
        <v>0</v>
      </c>
      <c r="N174" s="7">
        <v>0</v>
      </c>
      <c r="O174" s="7">
        <v>0</v>
      </c>
      <c r="P174" s="7">
        <v>394.15</v>
      </c>
    </row>
    <row r="175" spans="1:16" x14ac:dyDescent="0.25">
      <c r="A175" s="5" t="s">
        <v>345</v>
      </c>
      <c r="B175" s="6" t="s">
        <v>101</v>
      </c>
      <c r="C175" s="6" t="s">
        <v>61</v>
      </c>
      <c r="D175" s="5" t="s">
        <v>346</v>
      </c>
      <c r="E175" s="7">
        <v>0</v>
      </c>
      <c r="F175" s="7">
        <v>479.17</v>
      </c>
      <c r="G175" s="7">
        <v>0</v>
      </c>
      <c r="H175" s="7">
        <v>0</v>
      </c>
      <c r="I175" s="7">
        <v>0</v>
      </c>
      <c r="J175" s="7">
        <v>0</v>
      </c>
      <c r="K175" s="7">
        <v>0</v>
      </c>
      <c r="L175" s="7">
        <v>479.17</v>
      </c>
      <c r="M175" s="7">
        <v>0</v>
      </c>
      <c r="N175" s="7">
        <v>0</v>
      </c>
      <c r="O175" s="7">
        <v>0</v>
      </c>
      <c r="P175" s="7">
        <v>479.17</v>
      </c>
    </row>
    <row r="176" spans="1:16" x14ac:dyDescent="0.25">
      <c r="A176" s="5" t="s">
        <v>345</v>
      </c>
      <c r="B176" s="6" t="s">
        <v>101</v>
      </c>
      <c r="C176" s="6" t="s">
        <v>357</v>
      </c>
      <c r="D176" s="5" t="s">
        <v>356</v>
      </c>
      <c r="E176" s="7">
        <v>0</v>
      </c>
      <c r="F176" s="7">
        <v>2306.25</v>
      </c>
      <c r="G176" s="7">
        <v>0</v>
      </c>
      <c r="H176" s="7">
        <v>0</v>
      </c>
      <c r="I176" s="7">
        <v>0</v>
      </c>
      <c r="J176" s="7">
        <v>0</v>
      </c>
      <c r="K176" s="7">
        <v>0</v>
      </c>
      <c r="L176" s="7">
        <v>2306.25</v>
      </c>
      <c r="M176" s="7">
        <v>0</v>
      </c>
      <c r="N176" s="7">
        <v>0</v>
      </c>
      <c r="O176" s="7">
        <v>0</v>
      </c>
      <c r="P176" s="7">
        <v>2306.25</v>
      </c>
    </row>
    <row r="177" spans="1:16" x14ac:dyDescent="0.25">
      <c r="A177" s="5" t="s">
        <v>358</v>
      </c>
      <c r="B177" s="6" t="s">
        <v>101</v>
      </c>
      <c r="C177" s="6" t="s">
        <v>45</v>
      </c>
      <c r="D177" s="5" t="s">
        <v>359</v>
      </c>
      <c r="E177" s="7">
        <v>0</v>
      </c>
      <c r="F177" s="7">
        <v>13695.21</v>
      </c>
      <c r="G177" s="7">
        <v>0</v>
      </c>
      <c r="H177" s="7">
        <v>0</v>
      </c>
      <c r="I177" s="7">
        <v>0</v>
      </c>
      <c r="J177" s="7">
        <v>0</v>
      </c>
      <c r="K177" s="7">
        <v>0</v>
      </c>
      <c r="L177" s="7">
        <v>13695.21</v>
      </c>
      <c r="M177" s="7">
        <v>0</v>
      </c>
      <c r="N177" s="7">
        <v>0</v>
      </c>
      <c r="O177" s="7">
        <v>0</v>
      </c>
      <c r="P177" s="7">
        <v>13695.21</v>
      </c>
    </row>
    <row r="178" spans="1:16" x14ac:dyDescent="0.25">
      <c r="A178" s="5" t="s">
        <v>360</v>
      </c>
      <c r="B178" s="6" t="s">
        <v>101</v>
      </c>
      <c r="C178" s="6" t="s">
        <v>45</v>
      </c>
      <c r="D178" s="5" t="s">
        <v>359</v>
      </c>
      <c r="E178" s="7">
        <v>0</v>
      </c>
      <c r="F178" s="7">
        <v>715.3</v>
      </c>
      <c r="G178" s="7">
        <v>0</v>
      </c>
      <c r="H178" s="7">
        <v>0</v>
      </c>
      <c r="I178" s="7">
        <v>0</v>
      </c>
      <c r="J178" s="7">
        <v>0</v>
      </c>
      <c r="K178" s="7">
        <v>0</v>
      </c>
      <c r="L178" s="7">
        <v>715.3</v>
      </c>
      <c r="M178" s="7">
        <v>0</v>
      </c>
      <c r="N178" s="7">
        <v>0</v>
      </c>
      <c r="O178" s="7">
        <v>0</v>
      </c>
      <c r="P178" s="7">
        <v>715.3</v>
      </c>
    </row>
    <row r="179" spans="1:16" x14ac:dyDescent="0.25">
      <c r="A179" s="5" t="s">
        <v>360</v>
      </c>
      <c r="B179" s="6" t="s">
        <v>101</v>
      </c>
      <c r="C179" s="6" t="s">
        <v>361</v>
      </c>
      <c r="D179" s="5" t="s">
        <v>362</v>
      </c>
      <c r="E179" s="7">
        <v>0</v>
      </c>
      <c r="F179" s="7">
        <v>3000</v>
      </c>
      <c r="G179" s="7">
        <v>0</v>
      </c>
      <c r="H179" s="7">
        <v>0</v>
      </c>
      <c r="I179" s="7">
        <v>0</v>
      </c>
      <c r="J179" s="7">
        <v>0</v>
      </c>
      <c r="K179" s="7">
        <v>0</v>
      </c>
      <c r="L179" s="7">
        <v>3000</v>
      </c>
      <c r="M179" s="7">
        <v>0</v>
      </c>
      <c r="N179" s="7">
        <v>0</v>
      </c>
      <c r="O179" s="7">
        <v>0</v>
      </c>
      <c r="P179" s="7">
        <v>3000</v>
      </c>
    </row>
    <row r="180" spans="1:16" x14ac:dyDescent="0.25">
      <c r="A180" s="5" t="s">
        <v>367</v>
      </c>
      <c r="B180" s="6" t="s">
        <v>113</v>
      </c>
      <c r="C180" s="6" t="s">
        <v>350</v>
      </c>
      <c r="D180" s="5" t="s">
        <v>368</v>
      </c>
      <c r="E180" s="7">
        <v>0</v>
      </c>
      <c r="F180" s="7">
        <v>4015.39</v>
      </c>
      <c r="G180" s="7">
        <v>0</v>
      </c>
      <c r="H180" s="7">
        <v>0</v>
      </c>
      <c r="I180" s="7">
        <v>0</v>
      </c>
      <c r="J180" s="7">
        <v>0</v>
      </c>
      <c r="K180" s="7">
        <v>0</v>
      </c>
      <c r="L180" s="7">
        <v>4015.39</v>
      </c>
      <c r="M180" s="7">
        <v>0</v>
      </c>
      <c r="N180" s="7">
        <v>0</v>
      </c>
      <c r="O180" s="7">
        <v>0</v>
      </c>
      <c r="P180" s="7">
        <v>4015.39</v>
      </c>
    </row>
    <row r="181" spans="1:16" x14ac:dyDescent="0.25">
      <c r="A181" s="5" t="s">
        <v>367</v>
      </c>
      <c r="B181" s="6" t="s">
        <v>370</v>
      </c>
      <c r="C181" s="6" t="s">
        <v>372</v>
      </c>
      <c r="D181" s="5" t="s">
        <v>371</v>
      </c>
      <c r="E181" s="7">
        <v>0</v>
      </c>
      <c r="F181" s="7">
        <v>11564.4</v>
      </c>
      <c r="G181" s="7">
        <v>0</v>
      </c>
      <c r="H181" s="7">
        <v>0</v>
      </c>
      <c r="I181" s="7">
        <v>0</v>
      </c>
      <c r="J181" s="7">
        <v>0</v>
      </c>
      <c r="K181" s="7">
        <v>0</v>
      </c>
      <c r="L181" s="7">
        <v>11564.4</v>
      </c>
      <c r="M181" s="7">
        <v>0</v>
      </c>
      <c r="N181" s="7">
        <v>0</v>
      </c>
      <c r="O181" s="7">
        <v>0</v>
      </c>
      <c r="P181" s="7">
        <v>11564.4</v>
      </c>
    </row>
    <row r="182" spans="1:16" x14ac:dyDescent="0.25">
      <c r="A182" s="5" t="s">
        <v>373</v>
      </c>
      <c r="B182" s="6" t="s">
        <v>113</v>
      </c>
      <c r="C182" s="6" t="s">
        <v>45</v>
      </c>
      <c r="D182" s="5" t="s">
        <v>374</v>
      </c>
      <c r="E182" s="7">
        <v>0</v>
      </c>
      <c r="F182" s="7">
        <v>467.71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  <c r="L182" s="7">
        <v>467.71</v>
      </c>
      <c r="M182" s="7">
        <v>0</v>
      </c>
      <c r="N182" s="7">
        <v>0</v>
      </c>
      <c r="O182" s="7">
        <v>0</v>
      </c>
      <c r="P182" s="7">
        <v>467.71</v>
      </c>
    </row>
    <row r="183" spans="1:16" x14ac:dyDescent="0.25">
      <c r="A183" s="5" t="s">
        <v>375</v>
      </c>
      <c r="B183" s="6" t="s">
        <v>113</v>
      </c>
      <c r="C183" s="6" t="s">
        <v>43</v>
      </c>
      <c r="D183" s="5" t="s">
        <v>376</v>
      </c>
      <c r="E183" s="7">
        <v>0</v>
      </c>
      <c r="F183" s="7">
        <v>1631.36</v>
      </c>
      <c r="G183" s="7">
        <v>0</v>
      </c>
      <c r="H183" s="7">
        <v>0</v>
      </c>
      <c r="I183" s="7">
        <v>0</v>
      </c>
      <c r="J183" s="7">
        <v>0</v>
      </c>
      <c r="K183" s="7">
        <v>0</v>
      </c>
      <c r="L183" s="7">
        <v>1631.36</v>
      </c>
      <c r="M183" s="7">
        <v>0</v>
      </c>
      <c r="N183" s="7">
        <v>0</v>
      </c>
      <c r="O183" s="7">
        <v>0</v>
      </c>
      <c r="P183" s="7">
        <v>1631.36</v>
      </c>
    </row>
    <row r="184" spans="1:16" x14ac:dyDescent="0.25">
      <c r="A184" s="5" t="s">
        <v>380</v>
      </c>
      <c r="B184" s="6" t="s">
        <v>124</v>
      </c>
      <c r="C184" s="6" t="s">
        <v>26</v>
      </c>
      <c r="D184" s="5" t="s">
        <v>381</v>
      </c>
      <c r="E184" s="7">
        <v>0</v>
      </c>
      <c r="F184" s="7">
        <v>22330.55</v>
      </c>
      <c r="G184" s="7">
        <v>0</v>
      </c>
      <c r="H184" s="7">
        <v>0</v>
      </c>
      <c r="I184" s="7">
        <v>0</v>
      </c>
      <c r="J184" s="7">
        <v>0</v>
      </c>
      <c r="K184" s="7">
        <v>0</v>
      </c>
      <c r="L184" s="7">
        <v>22330.55</v>
      </c>
      <c r="M184" s="7">
        <v>0</v>
      </c>
      <c r="N184" s="7">
        <v>0</v>
      </c>
      <c r="O184" s="7">
        <v>0</v>
      </c>
      <c r="P184" s="7">
        <v>22330.55</v>
      </c>
    </row>
    <row r="185" spans="1:16" x14ac:dyDescent="0.25">
      <c r="A185" s="5" t="s">
        <v>382</v>
      </c>
      <c r="B185" s="6" t="s">
        <v>124</v>
      </c>
      <c r="C185" s="6" t="s">
        <v>383</v>
      </c>
      <c r="D185" s="5" t="s">
        <v>384</v>
      </c>
      <c r="E185" s="7">
        <v>0</v>
      </c>
      <c r="F185" s="7">
        <v>34746.22</v>
      </c>
      <c r="G185" s="7">
        <v>0</v>
      </c>
      <c r="H185" s="7">
        <v>0</v>
      </c>
      <c r="I185" s="7">
        <v>0</v>
      </c>
      <c r="J185" s="7">
        <v>0</v>
      </c>
      <c r="K185" s="7">
        <v>0</v>
      </c>
      <c r="L185" s="7">
        <v>34746.22</v>
      </c>
      <c r="M185" s="7">
        <v>0</v>
      </c>
      <c r="N185" s="7">
        <v>0</v>
      </c>
      <c r="O185" s="7">
        <v>0</v>
      </c>
      <c r="P185" s="7">
        <v>34746.22</v>
      </c>
    </row>
    <row r="186" spans="1:16" x14ac:dyDescent="0.25">
      <c r="A186" s="5" t="s">
        <v>385</v>
      </c>
      <c r="B186" s="6" t="s">
        <v>124</v>
      </c>
      <c r="C186" s="6" t="s">
        <v>386</v>
      </c>
      <c r="D186" s="5" t="s">
        <v>387</v>
      </c>
      <c r="E186" s="7">
        <v>0</v>
      </c>
      <c r="F186" s="7">
        <v>18945.11</v>
      </c>
      <c r="G186" s="7">
        <v>0</v>
      </c>
      <c r="H186" s="7">
        <v>0</v>
      </c>
      <c r="I186" s="7">
        <v>0</v>
      </c>
      <c r="J186" s="7">
        <v>0</v>
      </c>
      <c r="K186" s="7">
        <v>0</v>
      </c>
      <c r="L186" s="7">
        <v>18945.11</v>
      </c>
      <c r="M186" s="7">
        <v>0</v>
      </c>
      <c r="N186" s="7">
        <v>0</v>
      </c>
      <c r="O186" s="7">
        <v>0</v>
      </c>
      <c r="P186" s="7">
        <v>18945.11</v>
      </c>
    </row>
    <row r="187" spans="1:16" x14ac:dyDescent="0.25">
      <c r="A187" s="5" t="s">
        <v>385</v>
      </c>
      <c r="B187" s="6" t="s">
        <v>388</v>
      </c>
      <c r="C187" s="6" t="s">
        <v>383</v>
      </c>
      <c r="D187" s="5" t="s">
        <v>389</v>
      </c>
      <c r="E187" s="7">
        <v>0</v>
      </c>
      <c r="F187" s="7">
        <v>2.75</v>
      </c>
      <c r="G187" s="7">
        <v>0</v>
      </c>
      <c r="H187" s="7">
        <v>0</v>
      </c>
      <c r="I187" s="7">
        <v>0</v>
      </c>
      <c r="J187" s="7">
        <v>0</v>
      </c>
      <c r="K187" s="7">
        <v>0</v>
      </c>
      <c r="L187" s="7">
        <v>2.75</v>
      </c>
      <c r="M187" s="7">
        <v>0</v>
      </c>
      <c r="N187" s="7">
        <v>0</v>
      </c>
      <c r="O187" s="7">
        <v>0</v>
      </c>
      <c r="P187" s="7">
        <v>2.75</v>
      </c>
    </row>
    <row r="188" spans="1:16" x14ac:dyDescent="0.25">
      <c r="A188" s="5" t="s">
        <v>385</v>
      </c>
      <c r="B188" s="6" t="s">
        <v>390</v>
      </c>
      <c r="C188" s="6" t="s">
        <v>391</v>
      </c>
      <c r="D188" s="5" t="s">
        <v>392</v>
      </c>
      <c r="E188" s="7">
        <v>0</v>
      </c>
      <c r="F188" s="7">
        <v>19599.34</v>
      </c>
      <c r="G188" s="7">
        <v>0</v>
      </c>
      <c r="H188" s="7">
        <v>0</v>
      </c>
      <c r="I188" s="7">
        <v>0</v>
      </c>
      <c r="J188" s="7">
        <v>0</v>
      </c>
      <c r="K188" s="7">
        <v>0</v>
      </c>
      <c r="L188" s="7">
        <v>19599.34</v>
      </c>
      <c r="M188" s="7">
        <v>0</v>
      </c>
      <c r="N188" s="7">
        <v>0</v>
      </c>
      <c r="O188" s="7">
        <v>0</v>
      </c>
      <c r="P188" s="7">
        <v>19599.34</v>
      </c>
    </row>
    <row r="189" spans="1:16" x14ac:dyDescent="0.25">
      <c r="A189" s="5" t="s">
        <v>393</v>
      </c>
      <c r="B189" s="6" t="s">
        <v>394</v>
      </c>
      <c r="C189" s="6" t="s">
        <v>395</v>
      </c>
      <c r="D189" s="5" t="s">
        <v>396</v>
      </c>
      <c r="E189" s="7">
        <v>0</v>
      </c>
      <c r="F189" s="7">
        <v>31002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  <c r="L189" s="7">
        <v>31002</v>
      </c>
      <c r="M189" s="7">
        <v>0</v>
      </c>
      <c r="N189" s="7">
        <v>0</v>
      </c>
      <c r="O189" s="7">
        <v>0</v>
      </c>
      <c r="P189" s="7">
        <v>31002</v>
      </c>
    </row>
    <row r="190" spans="1:16" x14ac:dyDescent="0.25">
      <c r="A190" s="5" t="s">
        <v>397</v>
      </c>
      <c r="B190" s="6" t="s">
        <v>124</v>
      </c>
      <c r="C190" s="6" t="s">
        <v>398</v>
      </c>
      <c r="D190" s="5" t="s">
        <v>399</v>
      </c>
      <c r="E190" s="7">
        <v>0</v>
      </c>
      <c r="F190" s="7">
        <v>37366.19</v>
      </c>
      <c r="G190" s="7">
        <v>0</v>
      </c>
      <c r="H190" s="7">
        <v>0</v>
      </c>
      <c r="I190" s="7">
        <v>0</v>
      </c>
      <c r="J190" s="7">
        <v>0</v>
      </c>
      <c r="K190" s="7">
        <v>0</v>
      </c>
      <c r="L190" s="7">
        <v>37366.19</v>
      </c>
      <c r="M190" s="7">
        <v>0</v>
      </c>
      <c r="N190" s="7">
        <v>0</v>
      </c>
      <c r="O190" s="7">
        <v>0</v>
      </c>
      <c r="P190" s="7">
        <v>37366.19</v>
      </c>
    </row>
    <row r="191" spans="1:16" x14ac:dyDescent="0.25">
      <c r="A191" s="5" t="s">
        <v>397</v>
      </c>
      <c r="B191" s="6" t="s">
        <v>124</v>
      </c>
      <c r="C191" s="6" t="s">
        <v>400</v>
      </c>
      <c r="D191" s="5" t="s">
        <v>401</v>
      </c>
      <c r="E191" s="7">
        <v>0</v>
      </c>
      <c r="F191" s="7">
        <v>66756.78</v>
      </c>
      <c r="G191" s="7">
        <v>0</v>
      </c>
      <c r="H191" s="7">
        <v>0</v>
      </c>
      <c r="I191" s="7">
        <v>0</v>
      </c>
      <c r="J191" s="7">
        <v>0</v>
      </c>
      <c r="K191" s="7">
        <v>0</v>
      </c>
      <c r="L191" s="7">
        <v>66756.78</v>
      </c>
      <c r="M191" s="7">
        <v>0</v>
      </c>
      <c r="N191" s="7">
        <v>0</v>
      </c>
      <c r="O191" s="7">
        <v>0</v>
      </c>
      <c r="P191" s="7">
        <v>66756.78</v>
      </c>
    </row>
    <row r="192" spans="1:16" x14ac:dyDescent="0.25">
      <c r="A192" s="5" t="s">
        <v>397</v>
      </c>
      <c r="B192" s="6" t="s">
        <v>124</v>
      </c>
      <c r="C192" s="6" t="s">
        <v>402</v>
      </c>
      <c r="D192" s="5" t="s">
        <v>403</v>
      </c>
      <c r="E192" s="7">
        <v>0</v>
      </c>
      <c r="F192" s="7">
        <v>40290.160000000003</v>
      </c>
      <c r="G192" s="7">
        <v>0</v>
      </c>
      <c r="H192" s="7">
        <v>0</v>
      </c>
      <c r="I192" s="7">
        <v>0</v>
      </c>
      <c r="J192" s="7">
        <v>0</v>
      </c>
      <c r="K192" s="7">
        <v>0</v>
      </c>
      <c r="L192" s="7">
        <v>40290.160000000003</v>
      </c>
      <c r="M192" s="7">
        <v>0</v>
      </c>
      <c r="N192" s="7">
        <v>0</v>
      </c>
      <c r="O192" s="7">
        <v>0</v>
      </c>
      <c r="P192" s="7">
        <v>40290.160000000003</v>
      </c>
    </row>
    <row r="193" spans="1:16" x14ac:dyDescent="0.25">
      <c r="A193" s="5" t="s">
        <v>404</v>
      </c>
      <c r="B193" s="6" t="s">
        <v>124</v>
      </c>
      <c r="C193" s="6" t="s">
        <v>400</v>
      </c>
      <c r="D193" s="5" t="s">
        <v>405</v>
      </c>
      <c r="E193" s="7">
        <v>0</v>
      </c>
      <c r="F193" s="7">
        <v>199936.46</v>
      </c>
      <c r="G193" s="7">
        <v>0</v>
      </c>
      <c r="H193" s="7">
        <v>0</v>
      </c>
      <c r="I193" s="7">
        <v>0</v>
      </c>
      <c r="J193" s="7">
        <v>0</v>
      </c>
      <c r="K193" s="7">
        <v>0</v>
      </c>
      <c r="L193" s="7">
        <v>199936.46</v>
      </c>
      <c r="M193" s="7">
        <v>0</v>
      </c>
      <c r="N193" s="7">
        <v>0</v>
      </c>
      <c r="O193" s="7">
        <v>0</v>
      </c>
      <c r="P193" s="7">
        <v>199936.46</v>
      </c>
    </row>
    <row r="194" spans="1:16" x14ac:dyDescent="0.25">
      <c r="A194" s="5" t="s">
        <v>404</v>
      </c>
      <c r="B194" s="6" t="s">
        <v>124</v>
      </c>
      <c r="C194" s="6" t="s">
        <v>398</v>
      </c>
      <c r="D194" s="5" t="s">
        <v>406</v>
      </c>
      <c r="E194" s="7">
        <v>0</v>
      </c>
      <c r="F194" s="7">
        <v>29052.68</v>
      </c>
      <c r="G194" s="7">
        <v>0</v>
      </c>
      <c r="H194" s="7">
        <v>0</v>
      </c>
      <c r="I194" s="7">
        <v>0</v>
      </c>
      <c r="J194" s="7">
        <v>0</v>
      </c>
      <c r="K194" s="7">
        <v>0</v>
      </c>
      <c r="L194" s="7">
        <v>29052.68</v>
      </c>
      <c r="M194" s="7">
        <v>0</v>
      </c>
      <c r="N194" s="7">
        <v>0</v>
      </c>
      <c r="O194" s="7">
        <v>0</v>
      </c>
      <c r="P194" s="7">
        <v>29052.68</v>
      </c>
    </row>
    <row r="195" spans="1:16" x14ac:dyDescent="0.25">
      <c r="A195" s="5" t="s">
        <v>404</v>
      </c>
      <c r="B195" s="6" t="s">
        <v>124</v>
      </c>
      <c r="C195" s="6" t="s">
        <v>391</v>
      </c>
      <c r="D195" s="5" t="s">
        <v>407</v>
      </c>
      <c r="E195" s="7">
        <v>0</v>
      </c>
      <c r="F195" s="7">
        <v>13736.47</v>
      </c>
      <c r="G195" s="7">
        <v>0</v>
      </c>
      <c r="H195" s="7">
        <v>0</v>
      </c>
      <c r="I195" s="7">
        <v>0</v>
      </c>
      <c r="J195" s="7">
        <v>0</v>
      </c>
      <c r="K195" s="7">
        <v>0</v>
      </c>
      <c r="L195" s="7">
        <v>13736.47</v>
      </c>
      <c r="M195" s="7">
        <v>0</v>
      </c>
      <c r="N195" s="7">
        <v>0</v>
      </c>
      <c r="O195" s="7">
        <v>0</v>
      </c>
      <c r="P195" s="7">
        <v>13736.47</v>
      </c>
    </row>
    <row r="196" spans="1:16" x14ac:dyDescent="0.25">
      <c r="A196" s="5" t="s">
        <v>404</v>
      </c>
      <c r="B196" s="6" t="s">
        <v>408</v>
      </c>
      <c r="C196" s="6" t="s">
        <v>400</v>
      </c>
      <c r="D196" s="5" t="s">
        <v>409</v>
      </c>
      <c r="E196" s="7">
        <v>0</v>
      </c>
      <c r="F196" s="7">
        <v>13092.2</v>
      </c>
      <c r="G196" s="7">
        <v>0</v>
      </c>
      <c r="H196" s="7">
        <v>0</v>
      </c>
      <c r="I196" s="7">
        <v>0</v>
      </c>
      <c r="J196" s="7">
        <v>0</v>
      </c>
      <c r="K196" s="7">
        <v>0</v>
      </c>
      <c r="L196" s="7">
        <v>13092.2</v>
      </c>
      <c r="M196" s="7">
        <v>0</v>
      </c>
      <c r="N196" s="7">
        <v>0</v>
      </c>
      <c r="O196" s="7">
        <v>0</v>
      </c>
      <c r="P196" s="7">
        <v>13092.2</v>
      </c>
    </row>
    <row r="197" spans="1:16" x14ac:dyDescent="0.25">
      <c r="A197" s="5" t="s">
        <v>404</v>
      </c>
      <c r="B197" s="6" t="s">
        <v>410</v>
      </c>
      <c r="C197" s="6" t="s">
        <v>400</v>
      </c>
      <c r="D197" s="5" t="s">
        <v>411</v>
      </c>
      <c r="E197" s="7">
        <v>0</v>
      </c>
      <c r="F197" s="7">
        <v>96391.78</v>
      </c>
      <c r="G197" s="7">
        <v>0</v>
      </c>
      <c r="H197" s="7">
        <v>0</v>
      </c>
      <c r="I197" s="7">
        <v>0</v>
      </c>
      <c r="J197" s="7">
        <v>0</v>
      </c>
      <c r="K197" s="7">
        <v>0</v>
      </c>
      <c r="L197" s="7">
        <v>96391.78</v>
      </c>
      <c r="M197" s="7">
        <v>0</v>
      </c>
      <c r="N197" s="7">
        <v>0</v>
      </c>
      <c r="O197" s="7">
        <v>0</v>
      </c>
      <c r="P197" s="7">
        <v>96391.78</v>
      </c>
    </row>
    <row r="198" spans="1:16" x14ac:dyDescent="0.25">
      <c r="A198" s="5" t="s">
        <v>404</v>
      </c>
      <c r="B198" s="6" t="s">
        <v>183</v>
      </c>
      <c r="C198" s="6" t="s">
        <v>386</v>
      </c>
      <c r="D198" s="5" t="s">
        <v>412</v>
      </c>
      <c r="E198" s="7">
        <v>0</v>
      </c>
      <c r="F198" s="7">
        <v>60000</v>
      </c>
      <c r="G198" s="7">
        <v>0</v>
      </c>
      <c r="H198" s="7">
        <v>0</v>
      </c>
      <c r="I198" s="7">
        <v>0</v>
      </c>
      <c r="J198" s="7">
        <v>0</v>
      </c>
      <c r="K198" s="7">
        <v>0</v>
      </c>
      <c r="L198" s="7">
        <v>60000</v>
      </c>
      <c r="M198" s="7">
        <v>0</v>
      </c>
      <c r="N198" s="7">
        <v>0</v>
      </c>
      <c r="O198" s="7">
        <v>0</v>
      </c>
      <c r="P198" s="7">
        <v>60000</v>
      </c>
    </row>
    <row r="199" spans="1:16" x14ac:dyDescent="0.25">
      <c r="A199" s="5" t="s">
        <v>404</v>
      </c>
      <c r="B199" s="6" t="s">
        <v>413</v>
      </c>
      <c r="C199" s="6" t="s">
        <v>391</v>
      </c>
      <c r="D199" s="5" t="s">
        <v>414</v>
      </c>
      <c r="E199" s="7">
        <v>0</v>
      </c>
      <c r="F199" s="7">
        <v>133327.67999999999</v>
      </c>
      <c r="G199" s="7">
        <v>0</v>
      </c>
      <c r="H199" s="7">
        <v>0</v>
      </c>
      <c r="I199" s="7">
        <v>0</v>
      </c>
      <c r="J199" s="7">
        <v>0</v>
      </c>
      <c r="K199" s="7">
        <v>0</v>
      </c>
      <c r="L199" s="7">
        <v>133327.67999999999</v>
      </c>
      <c r="M199" s="7">
        <v>0</v>
      </c>
      <c r="N199" s="7">
        <v>0</v>
      </c>
      <c r="O199" s="7">
        <v>0</v>
      </c>
      <c r="P199" s="7">
        <v>133327.67999999999</v>
      </c>
    </row>
    <row r="200" spans="1:16" x14ac:dyDescent="0.25">
      <c r="A200" s="5" t="s">
        <v>415</v>
      </c>
      <c r="B200" s="6" t="s">
        <v>134</v>
      </c>
      <c r="C200" s="6" t="s">
        <v>416</v>
      </c>
      <c r="D200" s="5" t="s">
        <v>417</v>
      </c>
      <c r="E200" s="7">
        <v>0</v>
      </c>
      <c r="F200" s="7">
        <v>464.95</v>
      </c>
      <c r="G200" s="7">
        <v>0</v>
      </c>
      <c r="H200" s="7">
        <v>0</v>
      </c>
      <c r="I200" s="7">
        <v>0</v>
      </c>
      <c r="J200" s="7">
        <v>0</v>
      </c>
      <c r="K200" s="7">
        <v>0</v>
      </c>
      <c r="L200" s="7">
        <v>464.95</v>
      </c>
      <c r="M200" s="7">
        <v>0</v>
      </c>
      <c r="N200" s="7">
        <v>0</v>
      </c>
      <c r="O200" s="7">
        <v>0</v>
      </c>
      <c r="P200" s="7">
        <v>464.95</v>
      </c>
    </row>
    <row r="201" spans="1:16" x14ac:dyDescent="0.25">
      <c r="A201" s="5" t="s">
        <v>418</v>
      </c>
      <c r="B201" s="6" t="s">
        <v>390</v>
      </c>
      <c r="C201" s="6" t="s">
        <v>45</v>
      </c>
      <c r="D201" s="5" t="s">
        <v>419</v>
      </c>
      <c r="E201" s="7">
        <v>0</v>
      </c>
      <c r="F201" s="7">
        <v>118095.27</v>
      </c>
      <c r="G201" s="7">
        <v>0</v>
      </c>
      <c r="H201" s="7">
        <v>0</v>
      </c>
      <c r="I201" s="7">
        <v>0</v>
      </c>
      <c r="J201" s="7">
        <v>0</v>
      </c>
      <c r="K201" s="7">
        <v>0</v>
      </c>
      <c r="L201" s="7">
        <v>118095.27</v>
      </c>
      <c r="M201" s="7">
        <v>0</v>
      </c>
      <c r="N201" s="7">
        <v>0</v>
      </c>
      <c r="O201" s="7">
        <v>0</v>
      </c>
      <c r="P201" s="7">
        <v>118095.27</v>
      </c>
    </row>
    <row r="202" spans="1:16" x14ac:dyDescent="0.25">
      <c r="A202" s="5" t="s">
        <v>420</v>
      </c>
      <c r="B202" s="6" t="s">
        <v>216</v>
      </c>
      <c r="C202" s="6" t="s">
        <v>421</v>
      </c>
      <c r="D202" s="5" t="s">
        <v>422</v>
      </c>
      <c r="E202" s="7">
        <v>0</v>
      </c>
      <c r="F202" s="7">
        <v>3459612.5</v>
      </c>
      <c r="G202" s="7">
        <v>0</v>
      </c>
      <c r="H202" s="7">
        <v>0</v>
      </c>
      <c r="I202" s="7">
        <v>0</v>
      </c>
      <c r="J202" s="7">
        <v>0</v>
      </c>
      <c r="K202" s="7">
        <v>0</v>
      </c>
      <c r="L202" s="7">
        <v>3459612.5</v>
      </c>
      <c r="M202" s="7">
        <v>0</v>
      </c>
      <c r="N202" s="7">
        <v>0</v>
      </c>
      <c r="O202" s="7">
        <v>0</v>
      </c>
      <c r="P202" s="7">
        <v>3459612.5</v>
      </c>
    </row>
    <row r="203" spans="1:16" x14ac:dyDescent="0.25">
      <c r="A203" s="5" t="s">
        <v>423</v>
      </c>
      <c r="B203" s="6" t="s">
        <v>124</v>
      </c>
      <c r="C203" s="6" t="s">
        <v>400</v>
      </c>
      <c r="D203" s="5" t="s">
        <v>424</v>
      </c>
      <c r="E203" s="7">
        <v>200000</v>
      </c>
      <c r="F203" s="7">
        <v>40000</v>
      </c>
      <c r="G203" s="7">
        <v>0</v>
      </c>
      <c r="H203" s="7">
        <v>0</v>
      </c>
      <c r="I203" s="7">
        <v>0</v>
      </c>
      <c r="J203" s="7">
        <v>0</v>
      </c>
      <c r="K203" s="7">
        <v>0</v>
      </c>
      <c r="L203" s="7">
        <v>40000</v>
      </c>
      <c r="M203" s="7">
        <v>0</v>
      </c>
      <c r="N203" s="7">
        <v>0</v>
      </c>
      <c r="O203" s="7">
        <v>0</v>
      </c>
      <c r="P203" s="7">
        <v>240000</v>
      </c>
    </row>
    <row r="204" spans="1:16" x14ac:dyDescent="0.25">
      <c r="A204" s="5" t="s">
        <v>423</v>
      </c>
      <c r="B204" s="6" t="s">
        <v>425</v>
      </c>
      <c r="C204" s="6" t="s">
        <v>391</v>
      </c>
      <c r="D204" s="5" t="s">
        <v>426</v>
      </c>
      <c r="E204" s="7">
        <v>0</v>
      </c>
      <c r="F204" s="7">
        <v>150000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  <c r="L204" s="7">
        <v>150000</v>
      </c>
      <c r="M204" s="7">
        <v>0</v>
      </c>
      <c r="N204" s="7">
        <v>0</v>
      </c>
      <c r="O204" s="7">
        <v>0</v>
      </c>
      <c r="P204" s="7">
        <v>150000</v>
      </c>
    </row>
    <row r="205" spans="1:16" x14ac:dyDescent="0.25">
      <c r="A205" s="5" t="s">
        <v>423</v>
      </c>
      <c r="B205" s="6" t="s">
        <v>413</v>
      </c>
      <c r="C205" s="6" t="s">
        <v>400</v>
      </c>
      <c r="D205" s="5" t="s">
        <v>427</v>
      </c>
      <c r="E205" s="7">
        <v>0</v>
      </c>
      <c r="F205" s="7">
        <v>665793.30000000005</v>
      </c>
      <c r="G205" s="7">
        <v>0</v>
      </c>
      <c r="H205" s="7">
        <v>0</v>
      </c>
      <c r="I205" s="7">
        <v>0</v>
      </c>
      <c r="J205" s="7">
        <v>0</v>
      </c>
      <c r="K205" s="7">
        <v>0</v>
      </c>
      <c r="L205" s="7">
        <v>665793.30000000005</v>
      </c>
      <c r="M205" s="7">
        <v>0</v>
      </c>
      <c r="N205" s="7">
        <v>0</v>
      </c>
      <c r="O205" s="7">
        <v>0</v>
      </c>
      <c r="P205" s="7">
        <v>665793.30000000005</v>
      </c>
    </row>
    <row r="206" spans="1:16" x14ac:dyDescent="0.25">
      <c r="A206" s="5" t="s">
        <v>428</v>
      </c>
      <c r="B206" s="6" t="s">
        <v>151</v>
      </c>
      <c r="C206" s="6" t="s">
        <v>429</v>
      </c>
      <c r="D206" s="5" t="s">
        <v>430</v>
      </c>
      <c r="E206" s="7">
        <v>0</v>
      </c>
      <c r="F206" s="7">
        <v>13984.88</v>
      </c>
      <c r="G206" s="7">
        <v>0</v>
      </c>
      <c r="H206" s="7">
        <v>0</v>
      </c>
      <c r="I206" s="7">
        <v>0</v>
      </c>
      <c r="J206" s="7">
        <v>0</v>
      </c>
      <c r="K206" s="7">
        <v>0</v>
      </c>
      <c r="L206" s="7">
        <v>13984.88</v>
      </c>
      <c r="M206" s="7">
        <v>0</v>
      </c>
      <c r="N206" s="7">
        <v>0</v>
      </c>
      <c r="O206" s="7">
        <v>0</v>
      </c>
      <c r="P206" s="7">
        <v>13984.88</v>
      </c>
    </row>
    <row r="207" spans="1:16" x14ac:dyDescent="0.25">
      <c r="A207" s="5" t="s">
        <v>431</v>
      </c>
      <c r="B207" s="6" t="s">
        <v>124</v>
      </c>
      <c r="C207" s="6" t="s">
        <v>402</v>
      </c>
      <c r="D207" s="5" t="s">
        <v>432</v>
      </c>
      <c r="E207" s="7">
        <v>0</v>
      </c>
      <c r="F207" s="7">
        <v>130722.16</v>
      </c>
      <c r="G207" s="7">
        <v>0</v>
      </c>
      <c r="H207" s="7">
        <v>0</v>
      </c>
      <c r="I207" s="7">
        <v>0</v>
      </c>
      <c r="J207" s="7">
        <v>0</v>
      </c>
      <c r="K207" s="7">
        <v>0</v>
      </c>
      <c r="L207" s="7">
        <v>130722.16</v>
      </c>
      <c r="M207" s="7">
        <v>0</v>
      </c>
      <c r="N207" s="7">
        <v>0</v>
      </c>
      <c r="O207" s="7">
        <v>0</v>
      </c>
      <c r="P207" s="7">
        <v>130722.16</v>
      </c>
    </row>
    <row r="208" spans="1:16" x14ac:dyDescent="0.25">
      <c r="A208" s="5" t="s">
        <v>431</v>
      </c>
      <c r="B208" s="6" t="s">
        <v>410</v>
      </c>
      <c r="C208" s="6" t="s">
        <v>433</v>
      </c>
      <c r="D208" s="5" t="s">
        <v>434</v>
      </c>
      <c r="E208" s="7">
        <v>0</v>
      </c>
      <c r="F208" s="7">
        <v>12304.09</v>
      </c>
      <c r="G208" s="7">
        <v>0</v>
      </c>
      <c r="H208" s="7">
        <v>0</v>
      </c>
      <c r="I208" s="7">
        <v>0</v>
      </c>
      <c r="J208" s="7">
        <v>0</v>
      </c>
      <c r="K208" s="7">
        <v>0</v>
      </c>
      <c r="L208" s="7">
        <v>12304.09</v>
      </c>
      <c r="M208" s="7">
        <v>0</v>
      </c>
      <c r="N208" s="7">
        <v>0</v>
      </c>
      <c r="O208" s="7">
        <v>0</v>
      </c>
      <c r="P208" s="7">
        <v>12304.09</v>
      </c>
    </row>
    <row r="209" spans="1:16" x14ac:dyDescent="0.25">
      <c r="A209" s="5" t="s">
        <v>447</v>
      </c>
      <c r="B209" s="6" t="s">
        <v>388</v>
      </c>
      <c r="C209" s="6" t="s">
        <v>26</v>
      </c>
      <c r="D209" s="5" t="s">
        <v>448</v>
      </c>
      <c r="E209" s="7">
        <v>0</v>
      </c>
      <c r="F209" s="7">
        <v>2154.6</v>
      </c>
      <c r="G209" s="7">
        <v>0</v>
      </c>
      <c r="H209" s="7">
        <v>0</v>
      </c>
      <c r="I209" s="7">
        <v>0</v>
      </c>
      <c r="J209" s="7">
        <v>0</v>
      </c>
      <c r="K209" s="7">
        <v>0</v>
      </c>
      <c r="L209" s="7">
        <v>2154.6</v>
      </c>
      <c r="M209" s="7">
        <v>0</v>
      </c>
      <c r="N209" s="7">
        <v>0</v>
      </c>
      <c r="O209" s="7">
        <v>0</v>
      </c>
      <c r="P209" s="7">
        <v>2154.6</v>
      </c>
    </row>
    <row r="210" spans="1:16" x14ac:dyDescent="0.25">
      <c r="A210" s="5" t="s">
        <v>447</v>
      </c>
      <c r="B210" s="6" t="s">
        <v>449</v>
      </c>
      <c r="C210" s="6" t="s">
        <v>26</v>
      </c>
      <c r="D210" s="5" t="s">
        <v>450</v>
      </c>
      <c r="E210" s="7">
        <v>0</v>
      </c>
      <c r="F210" s="7">
        <v>77622.13</v>
      </c>
      <c r="G210" s="7">
        <v>0</v>
      </c>
      <c r="H210" s="7">
        <v>0</v>
      </c>
      <c r="I210" s="7">
        <v>0</v>
      </c>
      <c r="J210" s="7">
        <v>0</v>
      </c>
      <c r="K210" s="7">
        <v>0</v>
      </c>
      <c r="L210" s="7">
        <v>77622.13</v>
      </c>
      <c r="M210" s="7">
        <v>0</v>
      </c>
      <c r="N210" s="7">
        <v>0</v>
      </c>
      <c r="O210" s="7">
        <v>0</v>
      </c>
      <c r="P210" s="7">
        <v>77622.13</v>
      </c>
    </row>
    <row r="211" spans="1:16" x14ac:dyDescent="0.25">
      <c r="A211" s="5" t="s">
        <v>447</v>
      </c>
      <c r="B211" s="6" t="s">
        <v>128</v>
      </c>
      <c r="C211" s="6" t="s">
        <v>83</v>
      </c>
      <c r="D211" s="5" t="s">
        <v>451</v>
      </c>
      <c r="E211" s="7">
        <v>0</v>
      </c>
      <c r="F211" s="7">
        <v>7019.64</v>
      </c>
      <c r="G211" s="7">
        <v>0</v>
      </c>
      <c r="H211" s="7">
        <v>0</v>
      </c>
      <c r="I211" s="7">
        <v>0</v>
      </c>
      <c r="J211" s="7">
        <v>0</v>
      </c>
      <c r="K211" s="7">
        <v>0</v>
      </c>
      <c r="L211" s="7">
        <v>7019.64</v>
      </c>
      <c r="M211" s="7">
        <v>0</v>
      </c>
      <c r="N211" s="7">
        <v>0</v>
      </c>
      <c r="O211" s="7">
        <v>0</v>
      </c>
      <c r="P211" s="7">
        <v>7019.64</v>
      </c>
    </row>
    <row r="212" spans="1:16" x14ac:dyDescent="0.25">
      <c r="A212" s="5" t="s">
        <v>447</v>
      </c>
      <c r="B212" s="6" t="s">
        <v>128</v>
      </c>
      <c r="C212" s="6" t="s">
        <v>452</v>
      </c>
      <c r="D212" s="5" t="s">
        <v>453</v>
      </c>
      <c r="E212" s="7">
        <v>0</v>
      </c>
      <c r="F212" s="7">
        <v>1350</v>
      </c>
      <c r="G212" s="7">
        <v>0</v>
      </c>
      <c r="H212" s="7">
        <v>0</v>
      </c>
      <c r="I212" s="7">
        <v>0</v>
      </c>
      <c r="J212" s="7">
        <v>0</v>
      </c>
      <c r="K212" s="7">
        <v>0</v>
      </c>
      <c r="L212" s="7">
        <v>1350</v>
      </c>
      <c r="M212" s="7">
        <v>0</v>
      </c>
      <c r="N212" s="7">
        <v>0</v>
      </c>
      <c r="O212" s="7">
        <v>0</v>
      </c>
      <c r="P212" s="7">
        <v>1350</v>
      </c>
    </row>
    <row r="213" spans="1:16" x14ac:dyDescent="0.25">
      <c r="A213" s="5" t="s">
        <v>447</v>
      </c>
      <c r="B213" s="6" t="s">
        <v>128</v>
      </c>
      <c r="C213" s="6" t="s">
        <v>26</v>
      </c>
      <c r="D213" s="5" t="s">
        <v>456</v>
      </c>
      <c r="E213" s="7">
        <v>0</v>
      </c>
      <c r="F213" s="7">
        <v>20323.11</v>
      </c>
      <c r="G213" s="7">
        <v>0</v>
      </c>
      <c r="H213" s="7">
        <v>0</v>
      </c>
      <c r="I213" s="7">
        <v>0</v>
      </c>
      <c r="J213" s="7">
        <v>0</v>
      </c>
      <c r="K213" s="7">
        <v>0</v>
      </c>
      <c r="L213" s="7">
        <v>20323.11</v>
      </c>
      <c r="M213" s="7">
        <v>0</v>
      </c>
      <c r="N213" s="7">
        <v>0</v>
      </c>
      <c r="O213" s="7">
        <v>0</v>
      </c>
      <c r="P213" s="7">
        <v>20323.11</v>
      </c>
    </row>
    <row r="214" spans="1:16" x14ac:dyDescent="0.25">
      <c r="A214" s="5" t="s">
        <v>447</v>
      </c>
      <c r="B214" s="6" t="s">
        <v>128</v>
      </c>
      <c r="C214" s="6" t="s">
        <v>348</v>
      </c>
      <c r="D214" s="5" t="s">
        <v>455</v>
      </c>
      <c r="E214" s="7">
        <v>0</v>
      </c>
      <c r="F214" s="7">
        <v>877.25</v>
      </c>
      <c r="G214" s="7">
        <v>0</v>
      </c>
      <c r="H214" s="7">
        <v>0</v>
      </c>
      <c r="I214" s="7">
        <v>0</v>
      </c>
      <c r="J214" s="7">
        <v>0</v>
      </c>
      <c r="K214" s="7">
        <v>0</v>
      </c>
      <c r="L214" s="7">
        <v>877.25</v>
      </c>
      <c r="M214" s="7">
        <v>0</v>
      </c>
      <c r="N214" s="7">
        <v>0</v>
      </c>
      <c r="O214" s="7">
        <v>0</v>
      </c>
      <c r="P214" s="7">
        <v>877.25</v>
      </c>
    </row>
    <row r="215" spans="1:16" x14ac:dyDescent="0.25">
      <c r="A215" s="5" t="s">
        <v>447</v>
      </c>
      <c r="B215" s="6" t="s">
        <v>128</v>
      </c>
      <c r="C215" s="6" t="s">
        <v>459</v>
      </c>
      <c r="D215" s="5" t="s">
        <v>457</v>
      </c>
      <c r="E215" s="7">
        <v>0</v>
      </c>
      <c r="F215" s="7">
        <v>1306.8</v>
      </c>
      <c r="G215" s="7">
        <v>0</v>
      </c>
      <c r="H215" s="7">
        <v>0</v>
      </c>
      <c r="I215" s="7">
        <v>0</v>
      </c>
      <c r="J215" s="7">
        <v>0</v>
      </c>
      <c r="K215" s="7">
        <v>0</v>
      </c>
      <c r="L215" s="7">
        <v>1306.8</v>
      </c>
      <c r="M215" s="7">
        <v>0</v>
      </c>
      <c r="N215" s="7">
        <v>0</v>
      </c>
      <c r="O215" s="7">
        <v>0</v>
      </c>
      <c r="P215" s="7">
        <v>1306.8</v>
      </c>
    </row>
    <row r="216" spans="1:16" x14ac:dyDescent="0.25">
      <c r="A216" s="5" t="s">
        <v>447</v>
      </c>
      <c r="B216" s="6" t="s">
        <v>147</v>
      </c>
      <c r="C216" s="6" t="s">
        <v>26</v>
      </c>
      <c r="D216" s="5" t="s">
        <v>460</v>
      </c>
      <c r="E216" s="7">
        <v>0</v>
      </c>
      <c r="F216" s="7">
        <v>3966.1</v>
      </c>
      <c r="G216" s="7">
        <v>0</v>
      </c>
      <c r="H216" s="7">
        <v>0</v>
      </c>
      <c r="I216" s="7">
        <v>0</v>
      </c>
      <c r="J216" s="7">
        <v>0</v>
      </c>
      <c r="K216" s="7">
        <v>0</v>
      </c>
      <c r="L216" s="7">
        <v>3966.1</v>
      </c>
      <c r="M216" s="7">
        <v>0</v>
      </c>
      <c r="N216" s="7">
        <v>0</v>
      </c>
      <c r="O216" s="7">
        <v>0</v>
      </c>
      <c r="P216" s="7">
        <v>3966.1</v>
      </c>
    </row>
    <row r="217" spans="1:16" x14ac:dyDescent="0.25">
      <c r="A217" s="5" t="s">
        <v>447</v>
      </c>
      <c r="B217" s="6" t="s">
        <v>462</v>
      </c>
      <c r="C217" s="6" t="s">
        <v>26</v>
      </c>
      <c r="D217" s="5" t="s">
        <v>463</v>
      </c>
      <c r="E217" s="7">
        <v>0</v>
      </c>
      <c r="F217" s="7">
        <v>117776.96000000001</v>
      </c>
      <c r="G217" s="7">
        <v>0</v>
      </c>
      <c r="H217" s="7">
        <v>0</v>
      </c>
      <c r="I217" s="7">
        <v>0</v>
      </c>
      <c r="J217" s="7">
        <v>0</v>
      </c>
      <c r="K217" s="7">
        <v>0</v>
      </c>
      <c r="L217" s="7">
        <v>117776.96000000001</v>
      </c>
      <c r="M217" s="7">
        <v>0</v>
      </c>
      <c r="N217" s="7">
        <v>0</v>
      </c>
      <c r="O217" s="7">
        <v>0</v>
      </c>
      <c r="P217" s="7">
        <v>117776.96000000001</v>
      </c>
    </row>
    <row r="218" spans="1:16" x14ac:dyDescent="0.25">
      <c r="A218" s="5" t="s">
        <v>447</v>
      </c>
      <c r="B218" s="6" t="s">
        <v>464</v>
      </c>
      <c r="C218" s="6" t="s">
        <v>465</v>
      </c>
      <c r="D218" s="5" t="s">
        <v>466</v>
      </c>
      <c r="E218" s="7">
        <v>0</v>
      </c>
      <c r="F218" s="7">
        <v>135112.4</v>
      </c>
      <c r="G218" s="7">
        <v>0</v>
      </c>
      <c r="H218" s="7">
        <v>0</v>
      </c>
      <c r="I218" s="7">
        <v>0</v>
      </c>
      <c r="J218" s="7">
        <v>0</v>
      </c>
      <c r="K218" s="7">
        <v>0</v>
      </c>
      <c r="L218" s="7">
        <v>135112.4</v>
      </c>
      <c r="M218" s="7">
        <v>0</v>
      </c>
      <c r="N218" s="7">
        <v>0</v>
      </c>
      <c r="O218" s="7">
        <v>0</v>
      </c>
      <c r="P218" s="7">
        <v>135112.4</v>
      </c>
    </row>
    <row r="219" spans="1:16" x14ac:dyDescent="0.25">
      <c r="A219" s="5" t="s">
        <v>467</v>
      </c>
      <c r="B219" s="6" t="s">
        <v>461</v>
      </c>
      <c r="C219" s="6" t="s">
        <v>386</v>
      </c>
      <c r="D219" s="5" t="s">
        <v>468</v>
      </c>
      <c r="E219" s="7">
        <v>0</v>
      </c>
      <c r="F219" s="7">
        <v>678.6</v>
      </c>
      <c r="G219" s="7">
        <v>0</v>
      </c>
      <c r="H219" s="7">
        <v>0</v>
      </c>
      <c r="I219" s="7">
        <v>0</v>
      </c>
      <c r="J219" s="7">
        <v>0</v>
      </c>
      <c r="K219" s="7">
        <v>0</v>
      </c>
      <c r="L219" s="7">
        <v>678.6</v>
      </c>
      <c r="M219" s="7">
        <v>0</v>
      </c>
      <c r="N219" s="7">
        <v>0</v>
      </c>
      <c r="O219" s="7">
        <v>0</v>
      </c>
      <c r="P219" s="7">
        <v>678.6</v>
      </c>
    </row>
    <row r="220" spans="1:16" x14ac:dyDescent="0.25">
      <c r="A220" s="5" t="s">
        <v>469</v>
      </c>
      <c r="B220" s="6" t="s">
        <v>462</v>
      </c>
      <c r="C220" s="6" t="s">
        <v>45</v>
      </c>
      <c r="D220" s="5" t="s">
        <v>470</v>
      </c>
      <c r="E220" s="7">
        <v>0</v>
      </c>
      <c r="F220" s="7">
        <v>467.36</v>
      </c>
      <c r="G220" s="7">
        <v>0</v>
      </c>
      <c r="H220" s="7">
        <v>0</v>
      </c>
      <c r="I220" s="7">
        <v>0</v>
      </c>
      <c r="J220" s="7">
        <v>0</v>
      </c>
      <c r="K220" s="7">
        <v>0</v>
      </c>
      <c r="L220" s="7">
        <v>467.36</v>
      </c>
      <c r="M220" s="7">
        <v>0</v>
      </c>
      <c r="N220" s="7">
        <v>0</v>
      </c>
      <c r="O220" s="7">
        <v>0</v>
      </c>
      <c r="P220" s="7">
        <v>467.36</v>
      </c>
    </row>
    <row r="221" spans="1:16" x14ac:dyDescent="0.25">
      <c r="A221" s="5" t="s">
        <v>471</v>
      </c>
      <c r="B221" s="6" t="s">
        <v>128</v>
      </c>
      <c r="C221" s="6" t="s">
        <v>45</v>
      </c>
      <c r="D221" s="5" t="s">
        <v>472</v>
      </c>
      <c r="E221" s="7">
        <v>0</v>
      </c>
      <c r="F221" s="7">
        <v>12454.35</v>
      </c>
      <c r="G221" s="7">
        <v>0</v>
      </c>
      <c r="H221" s="7">
        <v>0</v>
      </c>
      <c r="I221" s="7">
        <v>0</v>
      </c>
      <c r="J221" s="7">
        <v>0</v>
      </c>
      <c r="K221" s="7">
        <v>0</v>
      </c>
      <c r="L221" s="7">
        <v>12454.35</v>
      </c>
      <c r="M221" s="7">
        <v>0</v>
      </c>
      <c r="N221" s="7">
        <v>0</v>
      </c>
      <c r="O221" s="7">
        <v>0</v>
      </c>
      <c r="P221" s="7">
        <v>12454.35</v>
      </c>
    </row>
    <row r="222" spans="1:16" x14ac:dyDescent="0.25">
      <c r="A222" s="5" t="s">
        <v>471</v>
      </c>
      <c r="B222" s="6" t="s">
        <v>128</v>
      </c>
      <c r="C222" s="6" t="s">
        <v>43</v>
      </c>
      <c r="D222" s="5" t="s">
        <v>473</v>
      </c>
      <c r="E222" s="7">
        <v>0</v>
      </c>
      <c r="F222" s="7">
        <v>270</v>
      </c>
      <c r="G222" s="7">
        <v>0</v>
      </c>
      <c r="H222" s="7">
        <v>0</v>
      </c>
      <c r="I222" s="7">
        <v>0</v>
      </c>
      <c r="J222" s="7">
        <v>0</v>
      </c>
      <c r="K222" s="7">
        <v>0</v>
      </c>
      <c r="L222" s="7">
        <v>270</v>
      </c>
      <c r="M222" s="7">
        <v>0</v>
      </c>
      <c r="N222" s="7">
        <v>0</v>
      </c>
      <c r="O222" s="7">
        <v>0</v>
      </c>
      <c r="P222" s="7">
        <v>270</v>
      </c>
    </row>
    <row r="223" spans="1:16" x14ac:dyDescent="0.25">
      <c r="A223" s="5" t="s">
        <v>471</v>
      </c>
      <c r="B223" s="6" t="s">
        <v>461</v>
      </c>
      <c r="C223" s="6" t="s">
        <v>386</v>
      </c>
      <c r="D223" s="5" t="s">
        <v>474</v>
      </c>
      <c r="E223" s="7">
        <v>0</v>
      </c>
      <c r="F223" s="7">
        <v>12530.69</v>
      </c>
      <c r="G223" s="7">
        <v>0</v>
      </c>
      <c r="H223" s="7">
        <v>0</v>
      </c>
      <c r="I223" s="7">
        <v>0</v>
      </c>
      <c r="J223" s="7">
        <v>0</v>
      </c>
      <c r="K223" s="7">
        <v>0</v>
      </c>
      <c r="L223" s="7">
        <v>12530.69</v>
      </c>
      <c r="M223" s="7">
        <v>0</v>
      </c>
      <c r="N223" s="7">
        <v>0</v>
      </c>
      <c r="O223" s="7">
        <v>0</v>
      </c>
      <c r="P223" s="7">
        <v>12530.69</v>
      </c>
    </row>
    <row r="224" spans="1:16" x14ac:dyDescent="0.25">
      <c r="A224" s="5" t="s">
        <v>475</v>
      </c>
      <c r="B224" s="6" t="s">
        <v>462</v>
      </c>
      <c r="C224" s="6" t="s">
        <v>43</v>
      </c>
      <c r="D224" s="5" t="s">
        <v>476</v>
      </c>
      <c r="E224" s="7">
        <v>0</v>
      </c>
      <c r="F224" s="7">
        <v>72859.44</v>
      </c>
      <c r="G224" s="7">
        <v>0</v>
      </c>
      <c r="H224" s="7">
        <v>0</v>
      </c>
      <c r="I224" s="7">
        <v>0</v>
      </c>
      <c r="J224" s="7">
        <v>0</v>
      </c>
      <c r="K224" s="7">
        <v>0</v>
      </c>
      <c r="L224" s="7">
        <v>0</v>
      </c>
      <c r="M224" s="7">
        <v>72859.44</v>
      </c>
      <c r="N224" s="7">
        <v>0</v>
      </c>
      <c r="O224" s="7">
        <v>0</v>
      </c>
      <c r="P224" s="7">
        <v>72859.44</v>
      </c>
    </row>
    <row r="225" spans="1:16" x14ac:dyDescent="0.25">
      <c r="A225" s="5" t="s">
        <v>475</v>
      </c>
      <c r="B225" s="6" t="s">
        <v>462</v>
      </c>
      <c r="C225" s="6" t="s">
        <v>73</v>
      </c>
      <c r="D225" s="5" t="s">
        <v>477</v>
      </c>
      <c r="E225" s="7">
        <v>0</v>
      </c>
      <c r="F225" s="7">
        <v>136270.79999999999</v>
      </c>
      <c r="G225" s="7">
        <v>0</v>
      </c>
      <c r="H225" s="7">
        <v>0</v>
      </c>
      <c r="I225" s="7">
        <v>0</v>
      </c>
      <c r="J225" s="7">
        <v>0</v>
      </c>
      <c r="K225" s="7">
        <v>0</v>
      </c>
      <c r="L225" s="7">
        <v>0</v>
      </c>
      <c r="M225" s="7">
        <v>136270.79999999999</v>
      </c>
      <c r="N225" s="7">
        <v>0</v>
      </c>
      <c r="O225" s="7">
        <v>0</v>
      </c>
      <c r="P225" s="7">
        <v>136270.79999999999</v>
      </c>
    </row>
    <row r="226" spans="1:16" x14ac:dyDescent="0.25">
      <c r="A226" s="5" t="s">
        <v>478</v>
      </c>
      <c r="B226" s="6" t="s">
        <v>461</v>
      </c>
      <c r="C226" s="6" t="s">
        <v>458</v>
      </c>
      <c r="D226" s="5" t="s">
        <v>479</v>
      </c>
      <c r="E226" s="7">
        <v>0</v>
      </c>
      <c r="F226" s="7">
        <v>6864</v>
      </c>
      <c r="G226" s="7">
        <v>0</v>
      </c>
      <c r="H226" s="7">
        <v>0</v>
      </c>
      <c r="I226" s="7">
        <v>0</v>
      </c>
      <c r="J226" s="7">
        <v>0</v>
      </c>
      <c r="K226" s="7">
        <v>0</v>
      </c>
      <c r="L226" s="7">
        <v>0</v>
      </c>
      <c r="M226" s="7">
        <v>6864</v>
      </c>
      <c r="N226" s="7">
        <v>0</v>
      </c>
      <c r="O226" s="7">
        <v>0</v>
      </c>
      <c r="P226" s="7">
        <v>6864</v>
      </c>
    </row>
    <row r="227" spans="1:16" x14ac:dyDescent="0.25">
      <c r="A227" s="5" t="s">
        <v>480</v>
      </c>
      <c r="B227" s="6" t="s">
        <v>408</v>
      </c>
      <c r="C227" s="6" t="s">
        <v>484</v>
      </c>
      <c r="D227" s="5" t="s">
        <v>485</v>
      </c>
      <c r="E227" s="7">
        <v>0</v>
      </c>
      <c r="F227" s="7">
        <v>6330.41</v>
      </c>
      <c r="G227" s="7">
        <v>0</v>
      </c>
      <c r="H227" s="7">
        <v>0</v>
      </c>
      <c r="I227" s="7">
        <v>0</v>
      </c>
      <c r="J227" s="7">
        <v>0</v>
      </c>
      <c r="K227" s="7">
        <v>0</v>
      </c>
      <c r="L227" s="7">
        <v>6330.41</v>
      </c>
      <c r="M227" s="7">
        <v>0</v>
      </c>
      <c r="N227" s="7">
        <v>0</v>
      </c>
      <c r="O227" s="7">
        <v>0</v>
      </c>
      <c r="P227" s="7">
        <v>6330.41</v>
      </c>
    </row>
    <row r="228" spans="1:16" x14ac:dyDescent="0.25">
      <c r="A228" s="5" t="s">
        <v>480</v>
      </c>
      <c r="B228" s="6" t="s">
        <v>486</v>
      </c>
      <c r="C228" s="6" t="s">
        <v>386</v>
      </c>
      <c r="D228" s="5" t="s">
        <v>487</v>
      </c>
      <c r="E228" s="7">
        <v>0</v>
      </c>
      <c r="F228" s="7">
        <v>37873.550000000003</v>
      </c>
      <c r="G228" s="7">
        <v>0</v>
      </c>
      <c r="H228" s="7">
        <v>0</v>
      </c>
      <c r="I228" s="7">
        <v>0</v>
      </c>
      <c r="J228" s="7">
        <v>0</v>
      </c>
      <c r="K228" s="7">
        <v>0</v>
      </c>
      <c r="L228" s="7">
        <v>37873.550000000003</v>
      </c>
      <c r="M228" s="7">
        <v>0</v>
      </c>
      <c r="N228" s="7">
        <v>0</v>
      </c>
      <c r="O228" s="7">
        <v>0</v>
      </c>
      <c r="P228" s="7">
        <v>37873.550000000003</v>
      </c>
    </row>
    <row r="229" spans="1:16" x14ac:dyDescent="0.25">
      <c r="A229" s="5" t="s">
        <v>480</v>
      </c>
      <c r="B229" s="6" t="s">
        <v>413</v>
      </c>
      <c r="C229" s="6" t="s">
        <v>488</v>
      </c>
      <c r="D229" s="5" t="s">
        <v>489</v>
      </c>
      <c r="E229" s="7">
        <v>0</v>
      </c>
      <c r="F229" s="7">
        <v>3229.8</v>
      </c>
      <c r="G229" s="7">
        <v>0</v>
      </c>
      <c r="H229" s="7">
        <v>0</v>
      </c>
      <c r="I229" s="7">
        <v>0</v>
      </c>
      <c r="J229" s="7">
        <v>0</v>
      </c>
      <c r="K229" s="7">
        <v>0</v>
      </c>
      <c r="L229" s="7">
        <v>3229.8</v>
      </c>
      <c r="M229" s="7">
        <v>0</v>
      </c>
      <c r="N229" s="7">
        <v>0</v>
      </c>
      <c r="O229" s="7">
        <v>0</v>
      </c>
      <c r="P229" s="7">
        <v>3229.8</v>
      </c>
    </row>
    <row r="230" spans="1:16" x14ac:dyDescent="0.25">
      <c r="A230" s="5" t="s">
        <v>480</v>
      </c>
      <c r="B230" s="6" t="s">
        <v>413</v>
      </c>
      <c r="C230" s="6" t="s">
        <v>491</v>
      </c>
      <c r="D230" s="5" t="s">
        <v>490</v>
      </c>
      <c r="E230" s="7">
        <v>0</v>
      </c>
      <c r="F230" s="7">
        <v>7364.55</v>
      </c>
      <c r="G230" s="7">
        <v>0</v>
      </c>
      <c r="H230" s="7">
        <v>0</v>
      </c>
      <c r="I230" s="7">
        <v>0</v>
      </c>
      <c r="J230" s="7">
        <v>0</v>
      </c>
      <c r="K230" s="7">
        <v>0</v>
      </c>
      <c r="L230" s="7">
        <v>7364.55</v>
      </c>
      <c r="M230" s="7">
        <v>0</v>
      </c>
      <c r="N230" s="7">
        <v>0</v>
      </c>
      <c r="O230" s="7">
        <v>0</v>
      </c>
      <c r="P230" s="7">
        <v>7364.55</v>
      </c>
    </row>
    <row r="231" spans="1:16" x14ac:dyDescent="0.25">
      <c r="A231" s="5" t="s">
        <v>480</v>
      </c>
      <c r="B231" s="6" t="s">
        <v>413</v>
      </c>
      <c r="C231" s="6" t="s">
        <v>26</v>
      </c>
      <c r="D231" s="5" t="s">
        <v>483</v>
      </c>
      <c r="E231" s="7">
        <v>0</v>
      </c>
      <c r="F231" s="7">
        <v>1386.18</v>
      </c>
      <c r="G231" s="7">
        <v>0</v>
      </c>
      <c r="H231" s="7">
        <v>0</v>
      </c>
      <c r="I231" s="7">
        <v>0</v>
      </c>
      <c r="J231" s="7">
        <v>0</v>
      </c>
      <c r="K231" s="7">
        <v>0</v>
      </c>
      <c r="L231" s="7">
        <v>1386.18</v>
      </c>
      <c r="M231" s="7">
        <v>0</v>
      </c>
      <c r="N231" s="7">
        <v>0</v>
      </c>
      <c r="O231" s="7">
        <v>0</v>
      </c>
      <c r="P231" s="7">
        <v>1386.18</v>
      </c>
    </row>
    <row r="232" spans="1:16" x14ac:dyDescent="0.25">
      <c r="A232" s="5" t="s">
        <v>480</v>
      </c>
      <c r="B232" s="6" t="s">
        <v>413</v>
      </c>
      <c r="C232" s="6" t="s">
        <v>493</v>
      </c>
      <c r="D232" s="5" t="s">
        <v>492</v>
      </c>
      <c r="E232" s="7">
        <v>0</v>
      </c>
      <c r="F232" s="7">
        <v>138094.81</v>
      </c>
      <c r="G232" s="7">
        <v>0</v>
      </c>
      <c r="H232" s="7">
        <v>0</v>
      </c>
      <c r="I232" s="7">
        <v>0</v>
      </c>
      <c r="J232" s="7">
        <v>0</v>
      </c>
      <c r="K232" s="7">
        <v>0</v>
      </c>
      <c r="L232" s="7">
        <v>138094.81</v>
      </c>
      <c r="M232" s="7">
        <v>0</v>
      </c>
      <c r="N232" s="7">
        <v>0</v>
      </c>
      <c r="O232" s="7">
        <v>0</v>
      </c>
      <c r="P232" s="7">
        <v>138094.81</v>
      </c>
    </row>
    <row r="233" spans="1:16" x14ac:dyDescent="0.25">
      <c r="A233" s="5" t="s">
        <v>480</v>
      </c>
      <c r="B233" s="6" t="s">
        <v>413</v>
      </c>
      <c r="C233" s="6" t="s">
        <v>494</v>
      </c>
      <c r="D233" s="5" t="s">
        <v>482</v>
      </c>
      <c r="E233" s="7">
        <v>0</v>
      </c>
      <c r="F233" s="7">
        <v>1688.83</v>
      </c>
      <c r="G233" s="7">
        <v>0</v>
      </c>
      <c r="H233" s="7">
        <v>0</v>
      </c>
      <c r="I233" s="7">
        <v>0</v>
      </c>
      <c r="J233" s="7">
        <v>0</v>
      </c>
      <c r="K233" s="7">
        <v>0</v>
      </c>
      <c r="L233" s="7">
        <v>1688.83</v>
      </c>
      <c r="M233" s="7">
        <v>0</v>
      </c>
      <c r="N233" s="7">
        <v>0</v>
      </c>
      <c r="O233" s="7">
        <v>0</v>
      </c>
      <c r="P233" s="7">
        <v>1688.83</v>
      </c>
    </row>
    <row r="234" spans="1:16" x14ac:dyDescent="0.25">
      <c r="A234" s="5" t="s">
        <v>495</v>
      </c>
      <c r="B234" s="6" t="s">
        <v>496</v>
      </c>
      <c r="C234" s="6" t="s">
        <v>386</v>
      </c>
      <c r="D234" s="5" t="s">
        <v>497</v>
      </c>
      <c r="E234" s="7">
        <v>0</v>
      </c>
      <c r="F234" s="7">
        <v>2304.8200000000002</v>
      </c>
      <c r="G234" s="7">
        <v>0</v>
      </c>
      <c r="H234" s="7">
        <v>0</v>
      </c>
      <c r="I234" s="7">
        <v>0</v>
      </c>
      <c r="J234" s="7">
        <v>0</v>
      </c>
      <c r="K234" s="7">
        <v>0</v>
      </c>
      <c r="L234" s="7">
        <v>2304.8200000000002</v>
      </c>
      <c r="M234" s="7">
        <v>0</v>
      </c>
      <c r="N234" s="7">
        <v>0</v>
      </c>
      <c r="O234" s="7">
        <v>0</v>
      </c>
      <c r="P234" s="7">
        <v>2304.8200000000002</v>
      </c>
    </row>
    <row r="235" spans="1:16" x14ac:dyDescent="0.25">
      <c r="A235" s="5" t="s">
        <v>498</v>
      </c>
      <c r="B235" s="6" t="s">
        <v>124</v>
      </c>
      <c r="C235" s="6" t="s">
        <v>484</v>
      </c>
      <c r="D235" s="5" t="s">
        <v>499</v>
      </c>
      <c r="E235" s="7">
        <v>0</v>
      </c>
      <c r="F235" s="7">
        <v>30.94</v>
      </c>
      <c r="G235" s="7">
        <v>0</v>
      </c>
      <c r="H235" s="7">
        <v>0</v>
      </c>
      <c r="I235" s="7">
        <v>0</v>
      </c>
      <c r="J235" s="7">
        <v>0</v>
      </c>
      <c r="K235" s="7">
        <v>0</v>
      </c>
      <c r="L235" s="7">
        <v>30.94</v>
      </c>
      <c r="M235" s="7">
        <v>0</v>
      </c>
      <c r="N235" s="7">
        <v>0</v>
      </c>
      <c r="O235" s="7">
        <v>0</v>
      </c>
      <c r="P235" s="7">
        <v>30.94</v>
      </c>
    </row>
    <row r="236" spans="1:16" x14ac:dyDescent="0.25">
      <c r="A236" s="5" t="s">
        <v>498</v>
      </c>
      <c r="B236" s="6" t="s">
        <v>183</v>
      </c>
      <c r="C236" s="6" t="s">
        <v>386</v>
      </c>
      <c r="D236" s="5" t="s">
        <v>500</v>
      </c>
      <c r="E236" s="7">
        <v>0</v>
      </c>
      <c r="F236" s="7">
        <v>16931</v>
      </c>
      <c r="G236" s="7">
        <v>0</v>
      </c>
      <c r="H236" s="7">
        <v>0</v>
      </c>
      <c r="I236" s="7">
        <v>0</v>
      </c>
      <c r="J236" s="7">
        <v>0</v>
      </c>
      <c r="K236" s="7">
        <v>0</v>
      </c>
      <c r="L236" s="7">
        <v>16931</v>
      </c>
      <c r="M236" s="7">
        <v>0</v>
      </c>
      <c r="N236" s="7">
        <v>0</v>
      </c>
      <c r="O236" s="7">
        <v>0</v>
      </c>
      <c r="P236" s="7">
        <v>16931</v>
      </c>
    </row>
    <row r="237" spans="1:16" x14ac:dyDescent="0.25">
      <c r="A237" s="5" t="s">
        <v>501</v>
      </c>
      <c r="B237" s="6" t="s">
        <v>124</v>
      </c>
      <c r="C237" s="6" t="s">
        <v>484</v>
      </c>
      <c r="D237" s="5" t="s">
        <v>502</v>
      </c>
      <c r="E237" s="7">
        <v>0</v>
      </c>
      <c r="F237" s="7">
        <v>15611.04</v>
      </c>
      <c r="G237" s="7">
        <v>0</v>
      </c>
      <c r="H237" s="7">
        <v>0</v>
      </c>
      <c r="I237" s="7">
        <v>0</v>
      </c>
      <c r="J237" s="7">
        <v>0</v>
      </c>
      <c r="K237" s="7">
        <v>0</v>
      </c>
      <c r="L237" s="7">
        <v>15611.04</v>
      </c>
      <c r="M237" s="7">
        <v>0</v>
      </c>
      <c r="N237" s="7">
        <v>0</v>
      </c>
      <c r="O237" s="7">
        <v>0</v>
      </c>
      <c r="P237" s="7">
        <v>15611.04</v>
      </c>
    </row>
    <row r="238" spans="1:16" x14ac:dyDescent="0.25">
      <c r="A238" s="5" t="s">
        <v>501</v>
      </c>
      <c r="B238" s="6" t="s">
        <v>124</v>
      </c>
      <c r="C238" s="6" t="s">
        <v>386</v>
      </c>
      <c r="D238" s="5" t="s">
        <v>503</v>
      </c>
      <c r="E238" s="7">
        <v>0</v>
      </c>
      <c r="F238" s="7">
        <v>262197.73</v>
      </c>
      <c r="G238" s="7">
        <v>0</v>
      </c>
      <c r="H238" s="7">
        <v>0</v>
      </c>
      <c r="I238" s="7">
        <v>0</v>
      </c>
      <c r="J238" s="7">
        <v>0</v>
      </c>
      <c r="K238" s="7">
        <v>0</v>
      </c>
      <c r="L238" s="7">
        <v>262197.73</v>
      </c>
      <c r="M238" s="7">
        <v>0</v>
      </c>
      <c r="N238" s="7">
        <v>0</v>
      </c>
      <c r="O238" s="7">
        <v>0</v>
      </c>
      <c r="P238" s="7">
        <v>262197.73</v>
      </c>
    </row>
    <row r="239" spans="1:16" x14ac:dyDescent="0.25">
      <c r="A239" s="5" t="s">
        <v>501</v>
      </c>
      <c r="B239" s="6" t="s">
        <v>408</v>
      </c>
      <c r="C239" s="6" t="s">
        <v>400</v>
      </c>
      <c r="D239" s="5" t="s">
        <v>504</v>
      </c>
      <c r="E239" s="7">
        <v>0</v>
      </c>
      <c r="F239" s="7">
        <v>9416.5499999999993</v>
      </c>
      <c r="G239" s="7">
        <v>0</v>
      </c>
      <c r="H239" s="7">
        <v>0</v>
      </c>
      <c r="I239" s="7">
        <v>0</v>
      </c>
      <c r="J239" s="7">
        <v>0</v>
      </c>
      <c r="K239" s="7">
        <v>0</v>
      </c>
      <c r="L239" s="7">
        <v>9416.5499999999993</v>
      </c>
      <c r="M239" s="7">
        <v>0</v>
      </c>
      <c r="N239" s="7">
        <v>0</v>
      </c>
      <c r="O239" s="7">
        <v>0</v>
      </c>
      <c r="P239" s="7">
        <v>9416.5499999999993</v>
      </c>
    </row>
    <row r="240" spans="1:16" x14ac:dyDescent="0.25">
      <c r="A240" s="5" t="s">
        <v>501</v>
      </c>
      <c r="B240" s="6" t="s">
        <v>413</v>
      </c>
      <c r="C240" s="6" t="s">
        <v>505</v>
      </c>
      <c r="D240" s="5" t="s">
        <v>506</v>
      </c>
      <c r="E240" s="7">
        <v>0</v>
      </c>
      <c r="F240" s="7">
        <v>169.4</v>
      </c>
      <c r="G240" s="7">
        <v>0</v>
      </c>
      <c r="H240" s="7">
        <v>0</v>
      </c>
      <c r="I240" s="7">
        <v>0</v>
      </c>
      <c r="J240" s="7">
        <v>0</v>
      </c>
      <c r="K240" s="7">
        <v>0</v>
      </c>
      <c r="L240" s="7">
        <v>169.4</v>
      </c>
      <c r="M240" s="7">
        <v>0</v>
      </c>
      <c r="N240" s="7">
        <v>0</v>
      </c>
      <c r="O240" s="7">
        <v>0</v>
      </c>
      <c r="P240" s="7">
        <v>169.4</v>
      </c>
    </row>
    <row r="241" spans="1:16" x14ac:dyDescent="0.25">
      <c r="A241" s="5" t="s">
        <v>507</v>
      </c>
      <c r="B241" s="6" t="s">
        <v>408</v>
      </c>
      <c r="C241" s="6" t="s">
        <v>383</v>
      </c>
      <c r="D241" s="5" t="s">
        <v>508</v>
      </c>
      <c r="E241" s="7">
        <v>0</v>
      </c>
      <c r="F241" s="7">
        <v>23239.119999999999</v>
      </c>
      <c r="G241" s="7">
        <v>0</v>
      </c>
      <c r="H241" s="7">
        <v>0</v>
      </c>
      <c r="I241" s="7">
        <v>0</v>
      </c>
      <c r="J241" s="7">
        <v>0</v>
      </c>
      <c r="K241" s="7">
        <v>0</v>
      </c>
      <c r="L241" s="7">
        <v>23239.119999999999</v>
      </c>
      <c r="M241" s="7">
        <v>0</v>
      </c>
      <c r="N241" s="7">
        <v>0</v>
      </c>
      <c r="O241" s="7">
        <v>0</v>
      </c>
      <c r="P241" s="7">
        <v>23239.119999999999</v>
      </c>
    </row>
    <row r="242" spans="1:16" x14ac:dyDescent="0.25">
      <c r="A242" s="5" t="s">
        <v>507</v>
      </c>
      <c r="B242" s="6" t="s">
        <v>496</v>
      </c>
      <c r="C242" s="6" t="s">
        <v>386</v>
      </c>
      <c r="D242" s="5" t="s">
        <v>509</v>
      </c>
      <c r="E242" s="7">
        <v>0</v>
      </c>
      <c r="F242" s="7">
        <v>43545.48</v>
      </c>
      <c r="G242" s="7">
        <v>0</v>
      </c>
      <c r="H242" s="7">
        <v>0</v>
      </c>
      <c r="I242" s="7">
        <v>0</v>
      </c>
      <c r="J242" s="7">
        <v>0</v>
      </c>
      <c r="K242" s="7">
        <v>0</v>
      </c>
      <c r="L242" s="7">
        <v>43545.48</v>
      </c>
      <c r="M242" s="7">
        <v>0</v>
      </c>
      <c r="N242" s="7">
        <v>0</v>
      </c>
      <c r="O242" s="7">
        <v>0</v>
      </c>
      <c r="P242" s="7">
        <v>43545.48</v>
      </c>
    </row>
    <row r="243" spans="1:16" x14ac:dyDescent="0.25">
      <c r="A243" s="5" t="s">
        <v>510</v>
      </c>
      <c r="B243" s="6" t="s">
        <v>408</v>
      </c>
      <c r="C243" s="6" t="s">
        <v>386</v>
      </c>
      <c r="D243" s="5" t="s">
        <v>511</v>
      </c>
      <c r="E243" s="7">
        <v>0</v>
      </c>
      <c r="F243" s="7">
        <v>40129.550000000003</v>
      </c>
      <c r="G243" s="7">
        <v>0</v>
      </c>
      <c r="H243" s="7">
        <v>0</v>
      </c>
      <c r="I243" s="7">
        <v>0</v>
      </c>
      <c r="J243" s="7">
        <v>0</v>
      </c>
      <c r="K243" s="7">
        <v>0</v>
      </c>
      <c r="L243" s="7">
        <v>40129.550000000003</v>
      </c>
      <c r="M243" s="7">
        <v>0</v>
      </c>
      <c r="N243" s="7">
        <v>0</v>
      </c>
      <c r="O243" s="7">
        <v>0</v>
      </c>
      <c r="P243" s="7">
        <v>40129.550000000003</v>
      </c>
    </row>
    <row r="244" spans="1:16" x14ac:dyDescent="0.25">
      <c r="A244" s="5" t="s">
        <v>510</v>
      </c>
      <c r="B244" s="6" t="s">
        <v>408</v>
      </c>
      <c r="C244" s="6" t="s">
        <v>45</v>
      </c>
      <c r="D244" s="5" t="s">
        <v>512</v>
      </c>
      <c r="E244" s="7">
        <v>0</v>
      </c>
      <c r="F244" s="7">
        <v>16274.51</v>
      </c>
      <c r="G244" s="7">
        <v>0</v>
      </c>
      <c r="H244" s="7">
        <v>0</v>
      </c>
      <c r="I244" s="7">
        <v>0</v>
      </c>
      <c r="J244" s="7">
        <v>0</v>
      </c>
      <c r="K244" s="7">
        <v>0</v>
      </c>
      <c r="L244" s="7">
        <v>16274.51</v>
      </c>
      <c r="M244" s="7">
        <v>0</v>
      </c>
      <c r="N244" s="7">
        <v>0</v>
      </c>
      <c r="O244" s="7">
        <v>0</v>
      </c>
      <c r="P244" s="7">
        <v>16274.51</v>
      </c>
    </row>
    <row r="245" spans="1:16" x14ac:dyDescent="0.25">
      <c r="A245" s="5" t="s">
        <v>510</v>
      </c>
      <c r="B245" s="6" t="s">
        <v>183</v>
      </c>
      <c r="C245" s="6" t="s">
        <v>45</v>
      </c>
      <c r="D245" s="5" t="s">
        <v>513</v>
      </c>
      <c r="E245" s="7">
        <v>0</v>
      </c>
      <c r="F245" s="7">
        <v>3312.03</v>
      </c>
      <c r="G245" s="7">
        <v>0</v>
      </c>
      <c r="H245" s="7">
        <v>0</v>
      </c>
      <c r="I245" s="7">
        <v>0</v>
      </c>
      <c r="J245" s="7">
        <v>0</v>
      </c>
      <c r="K245" s="7">
        <v>0</v>
      </c>
      <c r="L245" s="7">
        <v>3312.03</v>
      </c>
      <c r="M245" s="7">
        <v>0</v>
      </c>
      <c r="N245" s="7">
        <v>0</v>
      </c>
      <c r="O245" s="7">
        <v>0</v>
      </c>
      <c r="P245" s="7">
        <v>3312.03</v>
      </c>
    </row>
    <row r="246" spans="1:16" x14ac:dyDescent="0.25">
      <c r="A246" s="5" t="s">
        <v>510</v>
      </c>
      <c r="B246" s="6" t="s">
        <v>183</v>
      </c>
      <c r="C246" s="6" t="s">
        <v>514</v>
      </c>
      <c r="D246" s="5" t="s">
        <v>515</v>
      </c>
      <c r="E246" s="7">
        <v>0</v>
      </c>
      <c r="F246" s="7">
        <v>38629.25</v>
      </c>
      <c r="G246" s="7">
        <v>0</v>
      </c>
      <c r="H246" s="7">
        <v>0</v>
      </c>
      <c r="I246" s="7">
        <v>0</v>
      </c>
      <c r="J246" s="7">
        <v>0</v>
      </c>
      <c r="K246" s="7">
        <v>0</v>
      </c>
      <c r="L246" s="7">
        <v>38629.25</v>
      </c>
      <c r="M246" s="7">
        <v>0</v>
      </c>
      <c r="N246" s="7">
        <v>0</v>
      </c>
      <c r="O246" s="7">
        <v>0</v>
      </c>
      <c r="P246" s="7">
        <v>38629.25</v>
      </c>
    </row>
    <row r="247" spans="1:16" x14ac:dyDescent="0.25">
      <c r="A247" s="5" t="s">
        <v>510</v>
      </c>
      <c r="B247" s="6" t="s">
        <v>183</v>
      </c>
      <c r="C247" s="6" t="s">
        <v>43</v>
      </c>
      <c r="D247" s="5" t="s">
        <v>516</v>
      </c>
      <c r="E247" s="7">
        <v>0</v>
      </c>
      <c r="F247" s="7">
        <v>0.01</v>
      </c>
      <c r="G247" s="7">
        <v>0</v>
      </c>
      <c r="H247" s="7">
        <v>0</v>
      </c>
      <c r="I247" s="7">
        <v>0</v>
      </c>
      <c r="J247" s="7">
        <v>0</v>
      </c>
      <c r="K247" s="7">
        <v>0</v>
      </c>
      <c r="L247" s="7">
        <v>0.01</v>
      </c>
      <c r="M247" s="7">
        <v>0</v>
      </c>
      <c r="N247" s="7">
        <v>0</v>
      </c>
      <c r="O247" s="7">
        <v>0</v>
      </c>
      <c r="P247" s="7">
        <v>0.01</v>
      </c>
    </row>
    <row r="248" spans="1:16" x14ac:dyDescent="0.25">
      <c r="A248" s="5" t="s">
        <v>510</v>
      </c>
      <c r="B248" s="6" t="s">
        <v>496</v>
      </c>
      <c r="C248" s="6" t="s">
        <v>386</v>
      </c>
      <c r="D248" s="5" t="s">
        <v>517</v>
      </c>
      <c r="E248" s="7">
        <v>0</v>
      </c>
      <c r="F248" s="7">
        <v>50000</v>
      </c>
      <c r="G248" s="7">
        <v>0</v>
      </c>
      <c r="H248" s="7">
        <v>0</v>
      </c>
      <c r="I248" s="7">
        <v>0</v>
      </c>
      <c r="J248" s="7">
        <v>0</v>
      </c>
      <c r="K248" s="7">
        <v>0</v>
      </c>
      <c r="L248" s="7">
        <v>50000</v>
      </c>
      <c r="M248" s="7">
        <v>0</v>
      </c>
      <c r="N248" s="7">
        <v>0</v>
      </c>
      <c r="O248" s="7">
        <v>0</v>
      </c>
      <c r="P248" s="7">
        <v>50000</v>
      </c>
    </row>
    <row r="249" spans="1:16" x14ac:dyDescent="0.25">
      <c r="A249" s="5" t="s">
        <v>510</v>
      </c>
      <c r="B249" s="6" t="s">
        <v>413</v>
      </c>
      <c r="C249" s="6" t="s">
        <v>43</v>
      </c>
      <c r="D249" s="5" t="s">
        <v>516</v>
      </c>
      <c r="E249" s="7">
        <v>0</v>
      </c>
      <c r="F249" s="7">
        <v>5616.65</v>
      </c>
      <c r="G249" s="7">
        <v>0</v>
      </c>
      <c r="H249" s="7">
        <v>0</v>
      </c>
      <c r="I249" s="7">
        <v>0</v>
      </c>
      <c r="J249" s="7">
        <v>0</v>
      </c>
      <c r="K249" s="7">
        <v>0</v>
      </c>
      <c r="L249" s="7">
        <v>5616.65</v>
      </c>
      <c r="M249" s="7">
        <v>0</v>
      </c>
      <c r="N249" s="7">
        <v>0</v>
      </c>
      <c r="O249" s="7">
        <v>0</v>
      </c>
      <c r="P249" s="7">
        <v>5616.65</v>
      </c>
    </row>
    <row r="250" spans="1:16" x14ac:dyDescent="0.25">
      <c r="A250" s="5" t="s">
        <v>510</v>
      </c>
      <c r="B250" s="6" t="s">
        <v>413</v>
      </c>
      <c r="C250" s="6" t="s">
        <v>391</v>
      </c>
      <c r="D250" s="5" t="s">
        <v>518</v>
      </c>
      <c r="E250" s="7">
        <v>0</v>
      </c>
      <c r="F250" s="7">
        <v>85936.42</v>
      </c>
      <c r="G250" s="7">
        <v>0</v>
      </c>
      <c r="H250" s="7">
        <v>0</v>
      </c>
      <c r="I250" s="7">
        <v>0</v>
      </c>
      <c r="J250" s="7">
        <v>0</v>
      </c>
      <c r="K250" s="7">
        <v>0</v>
      </c>
      <c r="L250" s="7">
        <v>85936.42</v>
      </c>
      <c r="M250" s="7">
        <v>0</v>
      </c>
      <c r="N250" s="7">
        <v>0</v>
      </c>
      <c r="O250" s="7">
        <v>0</v>
      </c>
      <c r="P250" s="7">
        <v>85936.42</v>
      </c>
    </row>
    <row r="251" spans="1:16" x14ac:dyDescent="0.25">
      <c r="A251" s="5" t="s">
        <v>510</v>
      </c>
      <c r="B251" s="6" t="s">
        <v>413</v>
      </c>
      <c r="C251" s="6" t="s">
        <v>505</v>
      </c>
      <c r="D251" s="5" t="s">
        <v>519</v>
      </c>
      <c r="E251" s="7">
        <v>150000</v>
      </c>
      <c r="F251" s="7">
        <v>111158.86</v>
      </c>
      <c r="G251" s="7">
        <v>0</v>
      </c>
      <c r="H251" s="7">
        <v>0</v>
      </c>
      <c r="I251" s="7">
        <v>0</v>
      </c>
      <c r="J251" s="7">
        <v>0</v>
      </c>
      <c r="K251" s="7">
        <v>0</v>
      </c>
      <c r="L251" s="7">
        <v>111158.86</v>
      </c>
      <c r="M251" s="7">
        <v>0</v>
      </c>
      <c r="N251" s="7">
        <v>0</v>
      </c>
      <c r="O251" s="7">
        <v>0</v>
      </c>
      <c r="P251" s="7">
        <v>261158.86</v>
      </c>
    </row>
    <row r="252" spans="1:16" x14ac:dyDescent="0.25">
      <c r="A252" s="5" t="s">
        <v>520</v>
      </c>
      <c r="B252" s="6" t="s">
        <v>183</v>
      </c>
      <c r="C252" s="6" t="s">
        <v>386</v>
      </c>
      <c r="D252" s="5" t="s">
        <v>521</v>
      </c>
      <c r="E252" s="7">
        <v>0</v>
      </c>
      <c r="F252" s="7">
        <v>73990.429999999993</v>
      </c>
      <c r="G252" s="7">
        <v>0</v>
      </c>
      <c r="H252" s="7">
        <v>0</v>
      </c>
      <c r="I252" s="7">
        <v>0</v>
      </c>
      <c r="J252" s="7">
        <v>0</v>
      </c>
      <c r="K252" s="7">
        <v>0</v>
      </c>
      <c r="L252" s="7">
        <v>73990.429999999993</v>
      </c>
      <c r="M252" s="7">
        <v>0</v>
      </c>
      <c r="N252" s="7">
        <v>0</v>
      </c>
      <c r="O252" s="7">
        <v>0</v>
      </c>
      <c r="P252" s="7">
        <v>73990.429999999993</v>
      </c>
    </row>
    <row r="253" spans="1:16" x14ac:dyDescent="0.25">
      <c r="A253" s="5" t="s">
        <v>528</v>
      </c>
      <c r="B253" s="6" t="s">
        <v>529</v>
      </c>
      <c r="C253" s="6" t="s">
        <v>391</v>
      </c>
      <c r="D253" s="5" t="s">
        <v>530</v>
      </c>
      <c r="E253" s="7">
        <v>0</v>
      </c>
      <c r="F253" s="7">
        <v>23.35</v>
      </c>
      <c r="G253" s="7">
        <v>0</v>
      </c>
      <c r="H253" s="7">
        <v>0</v>
      </c>
      <c r="I253" s="7">
        <v>0</v>
      </c>
      <c r="J253" s="7">
        <v>0</v>
      </c>
      <c r="K253" s="7">
        <v>0</v>
      </c>
      <c r="L253" s="7">
        <v>23.35</v>
      </c>
      <c r="M253" s="7">
        <v>0</v>
      </c>
      <c r="N253" s="7">
        <v>0</v>
      </c>
      <c r="O253" s="7">
        <v>0</v>
      </c>
      <c r="P253" s="7">
        <v>23.35</v>
      </c>
    </row>
    <row r="254" spans="1:16" x14ac:dyDescent="0.25">
      <c r="A254" s="5" t="s">
        <v>531</v>
      </c>
      <c r="B254" s="6" t="s">
        <v>529</v>
      </c>
      <c r="C254" s="6" t="s">
        <v>391</v>
      </c>
      <c r="D254" s="5" t="s">
        <v>532</v>
      </c>
      <c r="E254" s="7">
        <v>0</v>
      </c>
      <c r="F254" s="7">
        <v>84290.55</v>
      </c>
      <c r="G254" s="7">
        <v>0</v>
      </c>
      <c r="H254" s="7">
        <v>0</v>
      </c>
      <c r="I254" s="7">
        <v>0</v>
      </c>
      <c r="J254" s="7">
        <v>0</v>
      </c>
      <c r="K254" s="7">
        <v>0</v>
      </c>
      <c r="L254" s="7">
        <v>84290.55</v>
      </c>
      <c r="M254" s="7">
        <v>0</v>
      </c>
      <c r="N254" s="7">
        <v>0</v>
      </c>
      <c r="O254" s="7">
        <v>0</v>
      </c>
      <c r="P254" s="7">
        <v>84290.55</v>
      </c>
    </row>
    <row r="255" spans="1:16" x14ac:dyDescent="0.25">
      <c r="A255" s="5" t="s">
        <v>537</v>
      </c>
      <c r="B255" s="6" t="s">
        <v>101</v>
      </c>
      <c r="C255" s="6" t="s">
        <v>538</v>
      </c>
      <c r="D255" s="5" t="s">
        <v>539</v>
      </c>
      <c r="E255" s="7">
        <v>0</v>
      </c>
      <c r="F255" s="7">
        <v>15114.05</v>
      </c>
      <c r="G255" s="7">
        <v>0</v>
      </c>
      <c r="H255" s="7">
        <v>0</v>
      </c>
      <c r="I255" s="7">
        <v>0</v>
      </c>
      <c r="J255" s="7">
        <v>0</v>
      </c>
      <c r="K255" s="7">
        <v>0</v>
      </c>
      <c r="L255" s="7">
        <v>15114.05</v>
      </c>
      <c r="M255" s="7">
        <v>0</v>
      </c>
      <c r="N255" s="7">
        <v>0</v>
      </c>
      <c r="O255" s="7">
        <v>0</v>
      </c>
      <c r="P255" s="7">
        <v>15114.05</v>
      </c>
    </row>
    <row r="256" spans="1:16" x14ac:dyDescent="0.25">
      <c r="A256" s="5" t="s">
        <v>537</v>
      </c>
      <c r="B256" s="6" t="s">
        <v>101</v>
      </c>
      <c r="C256" s="6" t="s">
        <v>541</v>
      </c>
      <c r="D256" s="5" t="s">
        <v>540</v>
      </c>
      <c r="E256" s="7">
        <v>0</v>
      </c>
      <c r="F256" s="7">
        <v>237.68</v>
      </c>
      <c r="G256" s="7">
        <v>0</v>
      </c>
      <c r="H256" s="7">
        <v>0</v>
      </c>
      <c r="I256" s="7">
        <v>0</v>
      </c>
      <c r="J256" s="7">
        <v>0</v>
      </c>
      <c r="K256" s="7">
        <v>0</v>
      </c>
      <c r="L256" s="7">
        <v>237.68</v>
      </c>
      <c r="M256" s="7">
        <v>0</v>
      </c>
      <c r="N256" s="7">
        <v>0</v>
      </c>
      <c r="O256" s="7">
        <v>0</v>
      </c>
      <c r="P256" s="7">
        <v>237.68</v>
      </c>
    </row>
    <row r="257" spans="1:16" x14ac:dyDescent="0.25">
      <c r="A257" s="5" t="s">
        <v>537</v>
      </c>
      <c r="B257" s="6" t="s">
        <v>481</v>
      </c>
      <c r="C257" s="6" t="s">
        <v>538</v>
      </c>
      <c r="D257" s="5" t="s">
        <v>542</v>
      </c>
      <c r="E257" s="7">
        <v>0</v>
      </c>
      <c r="F257" s="7">
        <v>104576.09</v>
      </c>
      <c r="G257" s="7">
        <v>0</v>
      </c>
      <c r="H257" s="7">
        <v>0</v>
      </c>
      <c r="I257" s="7">
        <v>0</v>
      </c>
      <c r="J257" s="7">
        <v>0</v>
      </c>
      <c r="K257" s="7">
        <v>0</v>
      </c>
      <c r="L257" s="7">
        <v>104576.09</v>
      </c>
      <c r="M257" s="7">
        <v>0</v>
      </c>
      <c r="N257" s="7">
        <v>0</v>
      </c>
      <c r="O257" s="7">
        <v>0</v>
      </c>
      <c r="P257" s="7">
        <v>104576.09</v>
      </c>
    </row>
    <row r="258" spans="1:16" x14ac:dyDescent="0.25">
      <c r="A258" s="5" t="s">
        <v>537</v>
      </c>
      <c r="B258" s="6" t="s">
        <v>408</v>
      </c>
      <c r="C258" s="6" t="s">
        <v>541</v>
      </c>
      <c r="D258" s="5" t="s">
        <v>543</v>
      </c>
      <c r="E258" s="7">
        <v>0</v>
      </c>
      <c r="F258" s="7">
        <v>12455.75</v>
      </c>
      <c r="G258" s="7">
        <v>0</v>
      </c>
      <c r="H258" s="7">
        <v>0</v>
      </c>
      <c r="I258" s="7">
        <v>0</v>
      </c>
      <c r="J258" s="7">
        <v>0</v>
      </c>
      <c r="K258" s="7">
        <v>0</v>
      </c>
      <c r="L258" s="7">
        <v>12455.75</v>
      </c>
      <c r="M258" s="7">
        <v>0</v>
      </c>
      <c r="N258" s="7">
        <v>0</v>
      </c>
      <c r="O258" s="7">
        <v>0</v>
      </c>
      <c r="P258" s="7">
        <v>12455.75</v>
      </c>
    </row>
    <row r="259" spans="1:16" x14ac:dyDescent="0.25">
      <c r="A259" s="5" t="s">
        <v>537</v>
      </c>
      <c r="B259" s="6" t="s">
        <v>134</v>
      </c>
      <c r="C259" s="6" t="s">
        <v>538</v>
      </c>
      <c r="D259" s="5" t="s">
        <v>544</v>
      </c>
      <c r="E259" s="7">
        <v>0</v>
      </c>
      <c r="F259" s="7">
        <v>1095.52</v>
      </c>
      <c r="G259" s="7">
        <v>0</v>
      </c>
      <c r="H259" s="7">
        <v>0</v>
      </c>
      <c r="I259" s="7">
        <v>0</v>
      </c>
      <c r="J259" s="7">
        <v>0</v>
      </c>
      <c r="K259" s="7">
        <v>0</v>
      </c>
      <c r="L259" s="7">
        <v>1095.52</v>
      </c>
      <c r="M259" s="7">
        <v>0</v>
      </c>
      <c r="N259" s="7">
        <v>0</v>
      </c>
      <c r="O259" s="7">
        <v>0</v>
      </c>
      <c r="P259" s="7">
        <v>1095.52</v>
      </c>
    </row>
    <row r="260" spans="1:16" x14ac:dyDescent="0.25">
      <c r="A260" s="5" t="s">
        <v>537</v>
      </c>
      <c r="B260" s="6" t="s">
        <v>134</v>
      </c>
      <c r="C260" s="6" t="s">
        <v>541</v>
      </c>
      <c r="D260" s="5" t="s">
        <v>545</v>
      </c>
      <c r="E260" s="7">
        <v>0</v>
      </c>
      <c r="F260" s="7">
        <v>1400</v>
      </c>
      <c r="G260" s="7">
        <v>0</v>
      </c>
      <c r="H260" s="7">
        <v>0</v>
      </c>
      <c r="I260" s="7">
        <v>0</v>
      </c>
      <c r="J260" s="7">
        <v>0</v>
      </c>
      <c r="K260" s="7">
        <v>0</v>
      </c>
      <c r="L260" s="7">
        <v>1400</v>
      </c>
      <c r="M260" s="7">
        <v>0</v>
      </c>
      <c r="N260" s="7">
        <v>0</v>
      </c>
      <c r="O260" s="7">
        <v>0</v>
      </c>
      <c r="P260" s="7">
        <v>1400</v>
      </c>
    </row>
    <row r="261" spans="1:16" x14ac:dyDescent="0.25">
      <c r="A261" s="5" t="s">
        <v>537</v>
      </c>
      <c r="B261" s="6" t="s">
        <v>29</v>
      </c>
      <c r="C261" s="6" t="s">
        <v>538</v>
      </c>
      <c r="D261" s="5" t="s">
        <v>546</v>
      </c>
      <c r="E261" s="7">
        <v>0</v>
      </c>
      <c r="F261" s="7">
        <v>7825.64</v>
      </c>
      <c r="G261" s="7">
        <v>0</v>
      </c>
      <c r="H261" s="7">
        <v>0</v>
      </c>
      <c r="I261" s="7">
        <v>0</v>
      </c>
      <c r="J261" s="7">
        <v>0</v>
      </c>
      <c r="K261" s="7">
        <v>0</v>
      </c>
      <c r="L261" s="7">
        <v>7825.64</v>
      </c>
      <c r="M261" s="7">
        <v>0</v>
      </c>
      <c r="N261" s="7">
        <v>0</v>
      </c>
      <c r="O261" s="7">
        <v>0</v>
      </c>
      <c r="P261" s="7">
        <v>7825.64</v>
      </c>
    </row>
    <row r="262" spans="1:16" x14ac:dyDescent="0.25">
      <c r="A262" s="5" t="s">
        <v>537</v>
      </c>
      <c r="B262" s="6" t="s">
        <v>29</v>
      </c>
      <c r="C262" s="6" t="s">
        <v>541</v>
      </c>
      <c r="D262" s="5" t="s">
        <v>547</v>
      </c>
      <c r="E262" s="7">
        <v>0</v>
      </c>
      <c r="F262" s="7">
        <v>540.16</v>
      </c>
      <c r="G262" s="7">
        <v>0</v>
      </c>
      <c r="H262" s="7">
        <v>0</v>
      </c>
      <c r="I262" s="7">
        <v>0</v>
      </c>
      <c r="J262" s="7">
        <v>0</v>
      </c>
      <c r="K262" s="7">
        <v>0</v>
      </c>
      <c r="L262" s="7">
        <v>540.16</v>
      </c>
      <c r="M262" s="7">
        <v>0</v>
      </c>
      <c r="N262" s="7">
        <v>0</v>
      </c>
      <c r="O262" s="7">
        <v>0</v>
      </c>
      <c r="P262" s="7">
        <v>540.16</v>
      </c>
    </row>
    <row r="263" spans="1:16" x14ac:dyDescent="0.25">
      <c r="A263" s="5" t="s">
        <v>537</v>
      </c>
      <c r="B263" s="6" t="s">
        <v>548</v>
      </c>
      <c r="C263" s="6" t="s">
        <v>550</v>
      </c>
      <c r="D263" s="5" t="s">
        <v>551</v>
      </c>
      <c r="E263" s="7">
        <v>0</v>
      </c>
      <c r="F263" s="7">
        <v>104650.97</v>
      </c>
      <c r="G263" s="7">
        <v>0</v>
      </c>
      <c r="H263" s="7">
        <v>0</v>
      </c>
      <c r="I263" s="7">
        <v>0</v>
      </c>
      <c r="J263" s="7">
        <v>0</v>
      </c>
      <c r="K263" s="7">
        <v>0</v>
      </c>
      <c r="L263" s="7">
        <v>104650.97</v>
      </c>
      <c r="M263" s="7">
        <v>0</v>
      </c>
      <c r="N263" s="7">
        <v>0</v>
      </c>
      <c r="O263" s="7">
        <v>0</v>
      </c>
      <c r="P263" s="7">
        <v>104650.97</v>
      </c>
    </row>
    <row r="264" spans="1:16" x14ac:dyDescent="0.25">
      <c r="A264" s="5" t="s">
        <v>537</v>
      </c>
      <c r="B264" s="6" t="s">
        <v>548</v>
      </c>
      <c r="C264" s="6" t="s">
        <v>538</v>
      </c>
      <c r="D264" s="5" t="s">
        <v>552</v>
      </c>
      <c r="E264" s="7">
        <v>0</v>
      </c>
      <c r="F264" s="7">
        <v>37168.57</v>
      </c>
      <c r="G264" s="7">
        <v>0</v>
      </c>
      <c r="H264" s="7">
        <v>0</v>
      </c>
      <c r="I264" s="7">
        <v>0</v>
      </c>
      <c r="J264" s="7">
        <v>0</v>
      </c>
      <c r="K264" s="7">
        <v>0</v>
      </c>
      <c r="L264" s="7">
        <v>37168.57</v>
      </c>
      <c r="M264" s="7">
        <v>0</v>
      </c>
      <c r="N264" s="7">
        <v>0</v>
      </c>
      <c r="O264" s="7">
        <v>0</v>
      </c>
      <c r="P264" s="7">
        <v>37168.57</v>
      </c>
    </row>
    <row r="265" spans="1:16" x14ac:dyDescent="0.25">
      <c r="A265" s="5" t="s">
        <v>537</v>
      </c>
      <c r="B265" s="6" t="s">
        <v>548</v>
      </c>
      <c r="C265" s="6" t="s">
        <v>541</v>
      </c>
      <c r="D265" s="5" t="s">
        <v>549</v>
      </c>
      <c r="E265" s="7">
        <v>0</v>
      </c>
      <c r="F265" s="7">
        <v>6703.58</v>
      </c>
      <c r="G265" s="7">
        <v>0</v>
      </c>
      <c r="H265" s="7">
        <v>0</v>
      </c>
      <c r="I265" s="7">
        <v>0</v>
      </c>
      <c r="J265" s="7">
        <v>0</v>
      </c>
      <c r="K265" s="7">
        <v>0</v>
      </c>
      <c r="L265" s="7">
        <v>6703.58</v>
      </c>
      <c r="M265" s="7">
        <v>0</v>
      </c>
      <c r="N265" s="7">
        <v>0</v>
      </c>
      <c r="O265" s="7">
        <v>0</v>
      </c>
      <c r="P265" s="7">
        <v>6703.58</v>
      </c>
    </row>
    <row r="266" spans="1:16" x14ac:dyDescent="0.25">
      <c r="A266" s="5" t="s">
        <v>537</v>
      </c>
      <c r="B266" s="6" t="s">
        <v>425</v>
      </c>
      <c r="C266" s="6" t="s">
        <v>550</v>
      </c>
      <c r="D266" s="5" t="s">
        <v>553</v>
      </c>
      <c r="E266" s="7">
        <v>0</v>
      </c>
      <c r="F266" s="7">
        <v>26624.05</v>
      </c>
      <c r="G266" s="7">
        <v>0</v>
      </c>
      <c r="H266" s="7">
        <v>0</v>
      </c>
      <c r="I266" s="7">
        <v>0</v>
      </c>
      <c r="J266" s="7">
        <v>0</v>
      </c>
      <c r="K266" s="7">
        <v>0</v>
      </c>
      <c r="L266" s="7">
        <v>26624.05</v>
      </c>
      <c r="M266" s="7">
        <v>0</v>
      </c>
      <c r="N266" s="7">
        <v>0</v>
      </c>
      <c r="O266" s="7">
        <v>0</v>
      </c>
      <c r="P266" s="7">
        <v>26624.05</v>
      </c>
    </row>
    <row r="267" spans="1:16" x14ac:dyDescent="0.25">
      <c r="A267" s="5" t="s">
        <v>537</v>
      </c>
      <c r="B267" s="6" t="s">
        <v>425</v>
      </c>
      <c r="C267" s="6" t="s">
        <v>538</v>
      </c>
      <c r="D267" s="5" t="s">
        <v>555</v>
      </c>
      <c r="E267" s="7">
        <v>0</v>
      </c>
      <c r="F267" s="7">
        <v>51621.88</v>
      </c>
      <c r="G267" s="7">
        <v>0</v>
      </c>
      <c r="H267" s="7">
        <v>0</v>
      </c>
      <c r="I267" s="7">
        <v>0</v>
      </c>
      <c r="J267" s="7">
        <v>0</v>
      </c>
      <c r="K267" s="7">
        <v>0</v>
      </c>
      <c r="L267" s="7">
        <v>51621.88</v>
      </c>
      <c r="M267" s="7">
        <v>0</v>
      </c>
      <c r="N267" s="7">
        <v>0</v>
      </c>
      <c r="O267" s="7">
        <v>0</v>
      </c>
      <c r="P267" s="7">
        <v>51621.88</v>
      </c>
    </row>
    <row r="268" spans="1:16" x14ac:dyDescent="0.25">
      <c r="A268" s="5" t="s">
        <v>537</v>
      </c>
      <c r="B268" s="6" t="s">
        <v>425</v>
      </c>
      <c r="C268" s="6" t="s">
        <v>541</v>
      </c>
      <c r="D268" s="5" t="s">
        <v>554</v>
      </c>
      <c r="E268" s="7">
        <v>0</v>
      </c>
      <c r="F268" s="7">
        <v>26947.16</v>
      </c>
      <c r="G268" s="7">
        <v>0</v>
      </c>
      <c r="H268" s="7">
        <v>0</v>
      </c>
      <c r="I268" s="7">
        <v>0</v>
      </c>
      <c r="J268" s="7">
        <v>0</v>
      </c>
      <c r="K268" s="7">
        <v>0</v>
      </c>
      <c r="L268" s="7">
        <v>26947.16</v>
      </c>
      <c r="M268" s="7">
        <v>0</v>
      </c>
      <c r="N268" s="7">
        <v>0</v>
      </c>
      <c r="O268" s="7">
        <v>0</v>
      </c>
      <c r="P268" s="7">
        <v>26947.16</v>
      </c>
    </row>
    <row r="269" spans="1:16" x14ac:dyDescent="0.25">
      <c r="A269" s="5" t="s">
        <v>537</v>
      </c>
      <c r="B269" s="6" t="s">
        <v>173</v>
      </c>
      <c r="C269" s="6" t="s">
        <v>541</v>
      </c>
      <c r="D269" s="5" t="s">
        <v>556</v>
      </c>
      <c r="E269" s="7">
        <v>0</v>
      </c>
      <c r="F269" s="7">
        <v>118.81</v>
      </c>
      <c r="G269" s="7">
        <v>0</v>
      </c>
      <c r="H269" s="7">
        <v>0</v>
      </c>
      <c r="I269" s="7">
        <v>0</v>
      </c>
      <c r="J269" s="7">
        <v>0</v>
      </c>
      <c r="K269" s="7">
        <v>0</v>
      </c>
      <c r="L269" s="7">
        <v>118.81</v>
      </c>
      <c r="M269" s="7">
        <v>0</v>
      </c>
      <c r="N269" s="7">
        <v>0</v>
      </c>
      <c r="O269" s="7">
        <v>0</v>
      </c>
      <c r="P269" s="7">
        <v>118.81</v>
      </c>
    </row>
    <row r="270" spans="1:16" x14ac:dyDescent="0.25">
      <c r="A270" s="5" t="s">
        <v>537</v>
      </c>
      <c r="B270" s="6" t="s">
        <v>173</v>
      </c>
      <c r="C270" s="6" t="s">
        <v>538</v>
      </c>
      <c r="D270" s="5" t="s">
        <v>557</v>
      </c>
      <c r="E270" s="7">
        <v>0</v>
      </c>
      <c r="F270" s="7">
        <v>904.81</v>
      </c>
      <c r="G270" s="7">
        <v>0</v>
      </c>
      <c r="H270" s="7">
        <v>0</v>
      </c>
      <c r="I270" s="7">
        <v>0</v>
      </c>
      <c r="J270" s="7">
        <v>0</v>
      </c>
      <c r="K270" s="7">
        <v>0</v>
      </c>
      <c r="L270" s="7">
        <v>904.81</v>
      </c>
      <c r="M270" s="7">
        <v>0</v>
      </c>
      <c r="N270" s="7">
        <v>0</v>
      </c>
      <c r="O270" s="7">
        <v>0</v>
      </c>
      <c r="P270" s="7">
        <v>904.81</v>
      </c>
    </row>
    <row r="271" spans="1:16" x14ac:dyDescent="0.25">
      <c r="A271" s="5" t="s">
        <v>537</v>
      </c>
      <c r="B271" s="6" t="s">
        <v>183</v>
      </c>
      <c r="C271" s="6" t="s">
        <v>541</v>
      </c>
      <c r="D271" s="5" t="s">
        <v>558</v>
      </c>
      <c r="E271" s="7">
        <v>0</v>
      </c>
      <c r="F271" s="7">
        <v>3518.5</v>
      </c>
      <c r="G271" s="7">
        <v>0</v>
      </c>
      <c r="H271" s="7">
        <v>0</v>
      </c>
      <c r="I271" s="7">
        <v>0</v>
      </c>
      <c r="J271" s="7">
        <v>0</v>
      </c>
      <c r="K271" s="7">
        <v>0</v>
      </c>
      <c r="L271" s="7">
        <v>3518.5</v>
      </c>
      <c r="M271" s="7">
        <v>0</v>
      </c>
      <c r="N271" s="7">
        <v>0</v>
      </c>
      <c r="O271" s="7">
        <v>0</v>
      </c>
      <c r="P271" s="7">
        <v>3518.5</v>
      </c>
    </row>
    <row r="272" spans="1:16" x14ac:dyDescent="0.25">
      <c r="A272" s="5" t="s">
        <v>537</v>
      </c>
      <c r="B272" s="6" t="s">
        <v>39</v>
      </c>
      <c r="C272" s="6" t="s">
        <v>538</v>
      </c>
      <c r="D272" s="5" t="s">
        <v>559</v>
      </c>
      <c r="E272" s="7">
        <v>0</v>
      </c>
      <c r="F272" s="7">
        <v>19412.39</v>
      </c>
      <c r="G272" s="7">
        <v>0</v>
      </c>
      <c r="H272" s="7">
        <v>0</v>
      </c>
      <c r="I272" s="7">
        <v>0</v>
      </c>
      <c r="J272" s="7">
        <v>0</v>
      </c>
      <c r="K272" s="7">
        <v>0</v>
      </c>
      <c r="L272" s="7">
        <v>19412.39</v>
      </c>
      <c r="M272" s="7">
        <v>0</v>
      </c>
      <c r="N272" s="7">
        <v>0</v>
      </c>
      <c r="O272" s="7">
        <v>0</v>
      </c>
      <c r="P272" s="7">
        <v>19412.39</v>
      </c>
    </row>
    <row r="273" spans="1:16" x14ac:dyDescent="0.25">
      <c r="A273" s="5" t="s">
        <v>537</v>
      </c>
      <c r="B273" s="6" t="s">
        <v>39</v>
      </c>
      <c r="C273" s="6" t="s">
        <v>550</v>
      </c>
      <c r="D273" s="5" t="s">
        <v>560</v>
      </c>
      <c r="E273" s="7">
        <v>0</v>
      </c>
      <c r="F273" s="7">
        <v>5152.84</v>
      </c>
      <c r="G273" s="7">
        <v>0</v>
      </c>
      <c r="H273" s="7">
        <v>0</v>
      </c>
      <c r="I273" s="7">
        <v>0</v>
      </c>
      <c r="J273" s="7">
        <v>0</v>
      </c>
      <c r="K273" s="7">
        <v>0</v>
      </c>
      <c r="L273" s="7">
        <v>5152.84</v>
      </c>
      <c r="M273" s="7">
        <v>0</v>
      </c>
      <c r="N273" s="7">
        <v>0</v>
      </c>
      <c r="O273" s="7">
        <v>0</v>
      </c>
      <c r="P273" s="7">
        <v>5152.84</v>
      </c>
    </row>
    <row r="274" spans="1:16" x14ac:dyDescent="0.25">
      <c r="A274" s="5" t="s">
        <v>537</v>
      </c>
      <c r="B274" s="6" t="s">
        <v>39</v>
      </c>
      <c r="C274" s="6" t="s">
        <v>541</v>
      </c>
      <c r="D274" s="5" t="s">
        <v>561</v>
      </c>
      <c r="E274" s="7">
        <v>0</v>
      </c>
      <c r="F274" s="7">
        <v>3355.56</v>
      </c>
      <c r="G274" s="7">
        <v>0</v>
      </c>
      <c r="H274" s="7">
        <v>0</v>
      </c>
      <c r="I274" s="7">
        <v>0</v>
      </c>
      <c r="J274" s="7">
        <v>0</v>
      </c>
      <c r="K274" s="7">
        <v>0</v>
      </c>
      <c r="L274" s="7">
        <v>3355.56</v>
      </c>
      <c r="M274" s="7">
        <v>0</v>
      </c>
      <c r="N274" s="7">
        <v>0</v>
      </c>
      <c r="O274" s="7">
        <v>0</v>
      </c>
      <c r="P274" s="7">
        <v>3355.56</v>
      </c>
    </row>
    <row r="275" spans="1:16" x14ac:dyDescent="0.25">
      <c r="A275" s="5" t="s">
        <v>537</v>
      </c>
      <c r="B275" s="6" t="s">
        <v>413</v>
      </c>
      <c r="C275" s="6" t="s">
        <v>538</v>
      </c>
      <c r="D275" s="5" t="s">
        <v>562</v>
      </c>
      <c r="E275" s="7">
        <v>0</v>
      </c>
      <c r="F275" s="7">
        <v>102854.31</v>
      </c>
      <c r="G275" s="7">
        <v>0</v>
      </c>
      <c r="H275" s="7">
        <v>0</v>
      </c>
      <c r="I275" s="7">
        <v>0</v>
      </c>
      <c r="J275" s="7">
        <v>0</v>
      </c>
      <c r="K275" s="7">
        <v>0</v>
      </c>
      <c r="L275" s="7">
        <v>102854.31</v>
      </c>
      <c r="M275" s="7">
        <v>0</v>
      </c>
      <c r="N275" s="7">
        <v>0</v>
      </c>
      <c r="O275" s="7">
        <v>0</v>
      </c>
      <c r="P275" s="7">
        <v>102854.31</v>
      </c>
    </row>
    <row r="276" spans="1:16" x14ac:dyDescent="0.25">
      <c r="A276" s="5" t="s">
        <v>537</v>
      </c>
      <c r="B276" s="6" t="s">
        <v>413</v>
      </c>
      <c r="C276" s="6" t="s">
        <v>550</v>
      </c>
      <c r="D276" s="5" t="s">
        <v>563</v>
      </c>
      <c r="E276" s="7">
        <v>0</v>
      </c>
      <c r="F276" s="7">
        <v>4623.96</v>
      </c>
      <c r="G276" s="7">
        <v>0</v>
      </c>
      <c r="H276" s="7">
        <v>0</v>
      </c>
      <c r="I276" s="7">
        <v>0</v>
      </c>
      <c r="J276" s="7">
        <v>0</v>
      </c>
      <c r="K276" s="7">
        <v>0</v>
      </c>
      <c r="L276" s="7">
        <v>4623.96</v>
      </c>
      <c r="M276" s="7">
        <v>0</v>
      </c>
      <c r="N276" s="7">
        <v>0</v>
      </c>
      <c r="O276" s="7">
        <v>0</v>
      </c>
      <c r="P276" s="7">
        <v>4623.96</v>
      </c>
    </row>
    <row r="277" spans="1:16" x14ac:dyDescent="0.25">
      <c r="A277" s="5" t="s">
        <v>537</v>
      </c>
      <c r="B277" s="6" t="s">
        <v>413</v>
      </c>
      <c r="C277" s="6" t="s">
        <v>541</v>
      </c>
      <c r="D277" s="5" t="s">
        <v>564</v>
      </c>
      <c r="E277" s="7">
        <v>0</v>
      </c>
      <c r="F277" s="7">
        <v>16853.22</v>
      </c>
      <c r="G277" s="7">
        <v>0</v>
      </c>
      <c r="H277" s="7">
        <v>0</v>
      </c>
      <c r="I277" s="7">
        <v>0</v>
      </c>
      <c r="J277" s="7">
        <v>0</v>
      </c>
      <c r="K277" s="7">
        <v>0</v>
      </c>
      <c r="L277" s="7">
        <v>16853.22</v>
      </c>
      <c r="M277" s="7">
        <v>0</v>
      </c>
      <c r="N277" s="7">
        <v>0</v>
      </c>
      <c r="O277" s="7">
        <v>0</v>
      </c>
      <c r="P277" s="7">
        <v>16853.22</v>
      </c>
    </row>
    <row r="278" spans="1:16" x14ac:dyDescent="0.25">
      <c r="A278" s="5" t="s">
        <v>565</v>
      </c>
      <c r="B278" s="6" t="s">
        <v>169</v>
      </c>
      <c r="C278" s="6" t="s">
        <v>45</v>
      </c>
      <c r="D278" s="5" t="s">
        <v>566</v>
      </c>
      <c r="E278" s="7">
        <v>0</v>
      </c>
      <c r="F278" s="7">
        <v>100000</v>
      </c>
      <c r="G278" s="7">
        <v>0</v>
      </c>
      <c r="H278" s="7">
        <v>0</v>
      </c>
      <c r="I278" s="7">
        <v>0</v>
      </c>
      <c r="J278" s="7">
        <v>0</v>
      </c>
      <c r="K278" s="7">
        <v>0</v>
      </c>
      <c r="L278" s="7">
        <v>100000</v>
      </c>
      <c r="M278" s="7">
        <v>0</v>
      </c>
      <c r="N278" s="7">
        <v>0</v>
      </c>
      <c r="O278" s="7">
        <v>0</v>
      </c>
      <c r="P278" s="7">
        <v>100000</v>
      </c>
    </row>
    <row r="279" spans="1:16" x14ac:dyDescent="0.25">
      <c r="A279" s="5" t="s">
        <v>565</v>
      </c>
      <c r="B279" s="6" t="s">
        <v>169</v>
      </c>
      <c r="C279" s="6" t="s">
        <v>391</v>
      </c>
      <c r="D279" s="5" t="s">
        <v>567</v>
      </c>
      <c r="E279" s="7">
        <v>0</v>
      </c>
      <c r="F279" s="7">
        <v>40000</v>
      </c>
      <c r="G279" s="7">
        <v>0</v>
      </c>
      <c r="H279" s="7">
        <v>0</v>
      </c>
      <c r="I279" s="7">
        <v>0</v>
      </c>
      <c r="J279" s="7">
        <v>0</v>
      </c>
      <c r="K279" s="7">
        <v>0</v>
      </c>
      <c r="L279" s="7">
        <v>40000</v>
      </c>
      <c r="M279" s="7">
        <v>0</v>
      </c>
      <c r="N279" s="7">
        <v>0</v>
      </c>
      <c r="O279" s="7">
        <v>0</v>
      </c>
      <c r="P279" s="7">
        <v>40000</v>
      </c>
    </row>
    <row r="280" spans="1:16" x14ac:dyDescent="0.25">
      <c r="A280" s="5" t="s">
        <v>568</v>
      </c>
      <c r="B280" s="6" t="s">
        <v>169</v>
      </c>
      <c r="C280" s="6" t="s">
        <v>400</v>
      </c>
      <c r="D280" s="5" t="s">
        <v>569</v>
      </c>
      <c r="E280" s="7">
        <v>0</v>
      </c>
      <c r="F280" s="7">
        <v>720000</v>
      </c>
      <c r="G280" s="7">
        <v>0</v>
      </c>
      <c r="H280" s="7">
        <v>0</v>
      </c>
      <c r="I280" s="7">
        <v>0</v>
      </c>
      <c r="J280" s="7">
        <v>0</v>
      </c>
      <c r="K280" s="7">
        <v>0</v>
      </c>
      <c r="L280" s="7">
        <v>540000</v>
      </c>
      <c r="M280" s="7">
        <v>180000</v>
      </c>
      <c r="N280" s="7">
        <v>0</v>
      </c>
      <c r="O280" s="7">
        <v>0</v>
      </c>
      <c r="P280" s="7">
        <v>720000</v>
      </c>
    </row>
    <row r="281" spans="1:16" x14ac:dyDescent="0.25">
      <c r="A281" s="5" t="s">
        <v>570</v>
      </c>
      <c r="B281" s="6" t="s">
        <v>151</v>
      </c>
      <c r="C281" s="6" t="s">
        <v>571</v>
      </c>
      <c r="D281" s="5" t="s">
        <v>572</v>
      </c>
      <c r="E281" s="7">
        <v>0</v>
      </c>
      <c r="F281" s="7">
        <v>2872</v>
      </c>
      <c r="G281" s="7">
        <v>0</v>
      </c>
      <c r="H281" s="7">
        <v>0</v>
      </c>
      <c r="I281" s="7">
        <v>0</v>
      </c>
      <c r="J281" s="7">
        <v>0</v>
      </c>
      <c r="K281" s="7">
        <v>0</v>
      </c>
      <c r="L281" s="7">
        <v>2872</v>
      </c>
      <c r="M281" s="7">
        <v>0</v>
      </c>
      <c r="N281" s="7">
        <v>0</v>
      </c>
      <c r="O281" s="7">
        <v>0</v>
      </c>
      <c r="P281" s="7">
        <v>2872</v>
      </c>
    </row>
    <row r="282" spans="1:16" x14ac:dyDescent="0.25">
      <c r="A282" s="5" t="s">
        <v>570</v>
      </c>
      <c r="B282" s="6" t="s">
        <v>151</v>
      </c>
      <c r="C282" s="6" t="s">
        <v>573</v>
      </c>
      <c r="D282" s="5" t="s">
        <v>574</v>
      </c>
      <c r="E282" s="7">
        <v>0</v>
      </c>
      <c r="F282" s="7">
        <v>1500</v>
      </c>
      <c r="G282" s="7">
        <v>0</v>
      </c>
      <c r="H282" s="7">
        <v>0</v>
      </c>
      <c r="I282" s="7">
        <v>0</v>
      </c>
      <c r="J282" s="7">
        <v>0</v>
      </c>
      <c r="K282" s="7">
        <v>0</v>
      </c>
      <c r="L282" s="7">
        <v>1500</v>
      </c>
      <c r="M282" s="7">
        <v>0</v>
      </c>
      <c r="N282" s="7">
        <v>0</v>
      </c>
      <c r="O282" s="7">
        <v>0</v>
      </c>
      <c r="P282" s="7">
        <v>1500</v>
      </c>
    </row>
    <row r="283" spans="1:16" x14ac:dyDescent="0.25">
      <c r="A283" s="5" t="s">
        <v>570</v>
      </c>
      <c r="B283" s="6" t="s">
        <v>151</v>
      </c>
      <c r="C283" s="6" t="s">
        <v>488</v>
      </c>
      <c r="D283" s="5" t="s">
        <v>577</v>
      </c>
      <c r="E283" s="7">
        <v>0</v>
      </c>
      <c r="F283" s="7">
        <v>66.55</v>
      </c>
      <c r="G283" s="7">
        <v>0</v>
      </c>
      <c r="H283" s="7">
        <v>0</v>
      </c>
      <c r="I283" s="7">
        <v>0</v>
      </c>
      <c r="J283" s="7">
        <v>0</v>
      </c>
      <c r="K283" s="7">
        <v>0</v>
      </c>
      <c r="L283" s="7">
        <v>66.55</v>
      </c>
      <c r="M283" s="7">
        <v>0</v>
      </c>
      <c r="N283" s="7">
        <v>0</v>
      </c>
      <c r="O283" s="7">
        <v>0</v>
      </c>
      <c r="P283" s="7">
        <v>66.55</v>
      </c>
    </row>
    <row r="284" spans="1:16" x14ac:dyDescent="0.25">
      <c r="A284" s="5" t="s">
        <v>570</v>
      </c>
      <c r="B284" s="6" t="s">
        <v>151</v>
      </c>
      <c r="C284" s="6" t="s">
        <v>579</v>
      </c>
      <c r="D284" s="5" t="s">
        <v>578</v>
      </c>
      <c r="E284" s="7">
        <v>0</v>
      </c>
      <c r="F284" s="7">
        <v>1750</v>
      </c>
      <c r="G284" s="7">
        <v>0</v>
      </c>
      <c r="H284" s="7">
        <v>0</v>
      </c>
      <c r="I284" s="7">
        <v>0</v>
      </c>
      <c r="J284" s="7">
        <v>0</v>
      </c>
      <c r="K284" s="7">
        <v>0</v>
      </c>
      <c r="L284" s="7">
        <v>1750</v>
      </c>
      <c r="M284" s="7">
        <v>0</v>
      </c>
      <c r="N284" s="7">
        <v>0</v>
      </c>
      <c r="O284" s="7">
        <v>0</v>
      </c>
      <c r="P284" s="7">
        <v>1750</v>
      </c>
    </row>
    <row r="285" spans="1:16" x14ac:dyDescent="0.25">
      <c r="A285" s="5" t="s">
        <v>570</v>
      </c>
      <c r="B285" s="6" t="s">
        <v>151</v>
      </c>
      <c r="C285" s="6" t="s">
        <v>581</v>
      </c>
      <c r="D285" s="5" t="s">
        <v>576</v>
      </c>
      <c r="E285" s="7">
        <v>0</v>
      </c>
      <c r="F285" s="7">
        <v>9647.7000000000007</v>
      </c>
      <c r="G285" s="7">
        <v>0</v>
      </c>
      <c r="H285" s="7">
        <v>0</v>
      </c>
      <c r="I285" s="7">
        <v>0</v>
      </c>
      <c r="J285" s="7">
        <v>0</v>
      </c>
      <c r="K285" s="7">
        <v>0</v>
      </c>
      <c r="L285" s="7">
        <v>9647.7000000000007</v>
      </c>
      <c r="M285" s="7">
        <v>0</v>
      </c>
      <c r="N285" s="7">
        <v>0</v>
      </c>
      <c r="O285" s="7">
        <v>0</v>
      </c>
      <c r="P285" s="7">
        <v>9647.7000000000007</v>
      </c>
    </row>
    <row r="286" spans="1:16" x14ac:dyDescent="0.25">
      <c r="A286" s="5" t="s">
        <v>570</v>
      </c>
      <c r="B286" s="6" t="s">
        <v>151</v>
      </c>
      <c r="C286" s="6" t="s">
        <v>583</v>
      </c>
      <c r="D286" s="5" t="s">
        <v>582</v>
      </c>
      <c r="E286" s="7">
        <v>0</v>
      </c>
      <c r="F286" s="7">
        <v>553.79999999999995</v>
      </c>
      <c r="G286" s="7">
        <v>0</v>
      </c>
      <c r="H286" s="7">
        <v>0</v>
      </c>
      <c r="I286" s="7">
        <v>0</v>
      </c>
      <c r="J286" s="7">
        <v>0</v>
      </c>
      <c r="K286" s="7">
        <v>0</v>
      </c>
      <c r="L286" s="7">
        <v>553.79999999999995</v>
      </c>
      <c r="M286" s="7">
        <v>0</v>
      </c>
      <c r="N286" s="7">
        <v>0</v>
      </c>
      <c r="O286" s="7">
        <v>0</v>
      </c>
      <c r="P286" s="7">
        <v>553.79999999999995</v>
      </c>
    </row>
    <row r="287" spans="1:16" x14ac:dyDescent="0.25">
      <c r="A287" s="5" t="s">
        <v>570</v>
      </c>
      <c r="B287" s="6" t="s">
        <v>151</v>
      </c>
      <c r="C287" s="6" t="s">
        <v>26</v>
      </c>
      <c r="D287" s="5" t="s">
        <v>575</v>
      </c>
      <c r="E287" s="7">
        <v>0</v>
      </c>
      <c r="F287" s="7">
        <v>95</v>
      </c>
      <c r="G287" s="7">
        <v>0</v>
      </c>
      <c r="H287" s="7">
        <v>0</v>
      </c>
      <c r="I287" s="7">
        <v>0</v>
      </c>
      <c r="J287" s="7">
        <v>0</v>
      </c>
      <c r="K287" s="7">
        <v>0</v>
      </c>
      <c r="L287" s="7">
        <v>95</v>
      </c>
      <c r="M287" s="7">
        <v>0</v>
      </c>
      <c r="N287" s="7">
        <v>0</v>
      </c>
      <c r="O287" s="7">
        <v>0</v>
      </c>
      <c r="P287" s="7">
        <v>95</v>
      </c>
    </row>
    <row r="288" spans="1:16" x14ac:dyDescent="0.25">
      <c r="A288" s="5" t="s">
        <v>570</v>
      </c>
      <c r="B288" s="6" t="s">
        <v>151</v>
      </c>
      <c r="C288" s="6" t="s">
        <v>586</v>
      </c>
      <c r="D288" s="5" t="s">
        <v>580</v>
      </c>
      <c r="E288" s="7">
        <v>0</v>
      </c>
      <c r="F288" s="7">
        <v>381.87</v>
      </c>
      <c r="G288" s="7">
        <v>0</v>
      </c>
      <c r="H288" s="7">
        <v>0</v>
      </c>
      <c r="I288" s="7">
        <v>0</v>
      </c>
      <c r="J288" s="7">
        <v>0</v>
      </c>
      <c r="K288" s="7">
        <v>0</v>
      </c>
      <c r="L288" s="7">
        <v>381.87</v>
      </c>
      <c r="M288" s="7">
        <v>0</v>
      </c>
      <c r="N288" s="7">
        <v>0</v>
      </c>
      <c r="O288" s="7">
        <v>0</v>
      </c>
      <c r="P288" s="7">
        <v>381.87</v>
      </c>
    </row>
    <row r="289" spans="1:16" x14ac:dyDescent="0.25">
      <c r="A289" s="5" t="s">
        <v>570</v>
      </c>
      <c r="B289" s="6" t="s">
        <v>151</v>
      </c>
      <c r="C289" s="6" t="s">
        <v>587</v>
      </c>
      <c r="D289" s="5" t="s">
        <v>588</v>
      </c>
      <c r="E289" s="7">
        <v>0</v>
      </c>
      <c r="F289" s="7">
        <v>987.5</v>
      </c>
      <c r="G289" s="7">
        <v>0</v>
      </c>
      <c r="H289" s="7">
        <v>0</v>
      </c>
      <c r="I289" s="7">
        <v>0</v>
      </c>
      <c r="J289" s="7">
        <v>0</v>
      </c>
      <c r="K289" s="7">
        <v>0</v>
      </c>
      <c r="L289" s="7">
        <v>987.5</v>
      </c>
      <c r="M289" s="7">
        <v>0</v>
      </c>
      <c r="N289" s="7">
        <v>0</v>
      </c>
      <c r="O289" s="7">
        <v>0</v>
      </c>
      <c r="P289" s="7">
        <v>987.5</v>
      </c>
    </row>
    <row r="290" spans="1:16" x14ac:dyDescent="0.25">
      <c r="A290" s="5" t="s">
        <v>570</v>
      </c>
      <c r="B290" s="6" t="s">
        <v>151</v>
      </c>
      <c r="C290" s="6" t="s">
        <v>589</v>
      </c>
      <c r="D290" s="5" t="s">
        <v>585</v>
      </c>
      <c r="E290" s="7">
        <v>0</v>
      </c>
      <c r="F290" s="7">
        <v>5250</v>
      </c>
      <c r="G290" s="7">
        <v>0</v>
      </c>
      <c r="H290" s="7">
        <v>0</v>
      </c>
      <c r="I290" s="7">
        <v>0</v>
      </c>
      <c r="J290" s="7">
        <v>0</v>
      </c>
      <c r="K290" s="7">
        <v>0</v>
      </c>
      <c r="L290" s="7">
        <v>5250</v>
      </c>
      <c r="M290" s="7">
        <v>0</v>
      </c>
      <c r="N290" s="7">
        <v>0</v>
      </c>
      <c r="O290" s="7">
        <v>0</v>
      </c>
      <c r="P290" s="7">
        <v>5250</v>
      </c>
    </row>
    <row r="291" spans="1:16" x14ac:dyDescent="0.25">
      <c r="A291" s="5" t="s">
        <v>570</v>
      </c>
      <c r="B291" s="6" t="s">
        <v>151</v>
      </c>
      <c r="C291" s="6" t="s">
        <v>452</v>
      </c>
      <c r="D291" s="5" t="s">
        <v>584</v>
      </c>
      <c r="E291" s="7">
        <v>0</v>
      </c>
      <c r="F291" s="7">
        <v>3000</v>
      </c>
      <c r="G291" s="7">
        <v>0</v>
      </c>
      <c r="H291" s="7">
        <v>0</v>
      </c>
      <c r="I291" s="7">
        <v>0</v>
      </c>
      <c r="J291" s="7">
        <v>0</v>
      </c>
      <c r="K291" s="7">
        <v>0</v>
      </c>
      <c r="L291" s="7">
        <v>3000</v>
      </c>
      <c r="M291" s="7">
        <v>0</v>
      </c>
      <c r="N291" s="7">
        <v>0</v>
      </c>
      <c r="O291" s="7">
        <v>0</v>
      </c>
      <c r="P291" s="7">
        <v>3000</v>
      </c>
    </row>
    <row r="292" spans="1:16" x14ac:dyDescent="0.25">
      <c r="A292" s="5" t="s">
        <v>590</v>
      </c>
      <c r="B292" s="6" t="s">
        <v>220</v>
      </c>
      <c r="C292" s="6" t="s">
        <v>43</v>
      </c>
      <c r="D292" s="5" t="s">
        <v>591</v>
      </c>
      <c r="E292" s="7">
        <v>0</v>
      </c>
      <c r="F292" s="7">
        <v>0.22</v>
      </c>
      <c r="G292" s="7">
        <v>0</v>
      </c>
      <c r="H292" s="7">
        <v>0</v>
      </c>
      <c r="I292" s="7">
        <v>0</v>
      </c>
      <c r="J292" s="7">
        <v>0</v>
      </c>
      <c r="K292" s="7">
        <v>0</v>
      </c>
      <c r="L292" s="7">
        <v>0.22</v>
      </c>
      <c r="M292" s="7">
        <v>0</v>
      </c>
      <c r="N292" s="7">
        <v>0</v>
      </c>
      <c r="O292" s="7">
        <v>0</v>
      </c>
      <c r="P292" s="7">
        <v>0.22</v>
      </c>
    </row>
    <row r="293" spans="1:16" x14ac:dyDescent="0.25">
      <c r="A293" s="5" t="s">
        <v>590</v>
      </c>
      <c r="B293" s="6" t="s">
        <v>413</v>
      </c>
      <c r="C293" s="6" t="s">
        <v>43</v>
      </c>
      <c r="D293" s="5" t="s">
        <v>592</v>
      </c>
      <c r="E293" s="7">
        <v>0</v>
      </c>
      <c r="F293" s="7">
        <v>34.35</v>
      </c>
      <c r="G293" s="7">
        <v>0</v>
      </c>
      <c r="H293" s="7">
        <v>0</v>
      </c>
      <c r="I293" s="7">
        <v>0</v>
      </c>
      <c r="J293" s="7">
        <v>0</v>
      </c>
      <c r="K293" s="7">
        <v>0</v>
      </c>
      <c r="L293" s="7">
        <v>34.35</v>
      </c>
      <c r="M293" s="7">
        <v>0</v>
      </c>
      <c r="N293" s="7">
        <v>0</v>
      </c>
      <c r="O293" s="7">
        <v>0</v>
      </c>
      <c r="P293" s="7">
        <v>34.35</v>
      </c>
    </row>
    <row r="294" spans="1:16" x14ac:dyDescent="0.25">
      <c r="A294" s="5" t="s">
        <v>593</v>
      </c>
      <c r="B294" s="6" t="s">
        <v>201</v>
      </c>
      <c r="C294" s="6" t="s">
        <v>452</v>
      </c>
      <c r="D294" s="5" t="s">
        <v>594</v>
      </c>
      <c r="E294" s="7">
        <v>0</v>
      </c>
      <c r="F294" s="7">
        <v>4875</v>
      </c>
      <c r="G294" s="7">
        <v>0</v>
      </c>
      <c r="H294" s="7">
        <v>0</v>
      </c>
      <c r="I294" s="7">
        <v>0</v>
      </c>
      <c r="J294" s="7">
        <v>0</v>
      </c>
      <c r="K294" s="7">
        <v>0</v>
      </c>
      <c r="L294" s="7">
        <v>4875</v>
      </c>
      <c r="M294" s="7">
        <v>0</v>
      </c>
      <c r="N294" s="7">
        <v>0</v>
      </c>
      <c r="O294" s="7">
        <v>0</v>
      </c>
      <c r="P294" s="7">
        <v>4875</v>
      </c>
    </row>
    <row r="295" spans="1:16" x14ac:dyDescent="0.25">
      <c r="A295" s="5" t="s">
        <v>593</v>
      </c>
      <c r="B295" s="6" t="s">
        <v>201</v>
      </c>
      <c r="C295" s="6" t="s">
        <v>597</v>
      </c>
      <c r="D295" s="5" t="s">
        <v>598</v>
      </c>
      <c r="E295" s="7">
        <v>0</v>
      </c>
      <c r="F295" s="7">
        <v>4800</v>
      </c>
      <c r="G295" s="7">
        <v>0</v>
      </c>
      <c r="H295" s="7">
        <v>0</v>
      </c>
      <c r="I295" s="7">
        <v>0</v>
      </c>
      <c r="J295" s="7">
        <v>0</v>
      </c>
      <c r="K295" s="7">
        <v>0</v>
      </c>
      <c r="L295" s="7">
        <v>4800</v>
      </c>
      <c r="M295" s="7">
        <v>0</v>
      </c>
      <c r="N295" s="7">
        <v>0</v>
      </c>
      <c r="O295" s="7">
        <v>0</v>
      </c>
      <c r="P295" s="7">
        <v>4800</v>
      </c>
    </row>
    <row r="296" spans="1:16" x14ac:dyDescent="0.25">
      <c r="A296" s="5" t="s">
        <v>593</v>
      </c>
      <c r="B296" s="6" t="s">
        <v>201</v>
      </c>
      <c r="C296" s="6" t="s">
        <v>581</v>
      </c>
      <c r="D296" s="5" t="s">
        <v>596</v>
      </c>
      <c r="E296" s="7">
        <v>0</v>
      </c>
      <c r="F296" s="7">
        <v>1750</v>
      </c>
      <c r="G296" s="7">
        <v>0</v>
      </c>
      <c r="H296" s="7">
        <v>0</v>
      </c>
      <c r="I296" s="7">
        <v>0</v>
      </c>
      <c r="J296" s="7">
        <v>0</v>
      </c>
      <c r="K296" s="7">
        <v>0</v>
      </c>
      <c r="L296" s="7">
        <v>1750</v>
      </c>
      <c r="M296" s="7">
        <v>0</v>
      </c>
      <c r="N296" s="7">
        <v>0</v>
      </c>
      <c r="O296" s="7">
        <v>0</v>
      </c>
      <c r="P296" s="7">
        <v>1750</v>
      </c>
    </row>
    <row r="297" spans="1:16" x14ac:dyDescent="0.25">
      <c r="A297" s="5" t="s">
        <v>593</v>
      </c>
      <c r="B297" s="6" t="s">
        <v>201</v>
      </c>
      <c r="C297" s="6" t="s">
        <v>583</v>
      </c>
      <c r="D297" s="5" t="s">
        <v>595</v>
      </c>
      <c r="E297" s="7">
        <v>0</v>
      </c>
      <c r="F297" s="7">
        <v>1705.54</v>
      </c>
      <c r="G297" s="7">
        <v>0</v>
      </c>
      <c r="H297" s="7">
        <v>0</v>
      </c>
      <c r="I297" s="7">
        <v>0</v>
      </c>
      <c r="J297" s="7">
        <v>0</v>
      </c>
      <c r="K297" s="7">
        <v>0</v>
      </c>
      <c r="L297" s="7">
        <v>1705.54</v>
      </c>
      <c r="M297" s="7">
        <v>0</v>
      </c>
      <c r="N297" s="7">
        <v>0</v>
      </c>
      <c r="O297" s="7">
        <v>0</v>
      </c>
      <c r="P297" s="7">
        <v>1705.54</v>
      </c>
    </row>
    <row r="298" spans="1:16" x14ac:dyDescent="0.25">
      <c r="A298" s="5" t="s">
        <v>593</v>
      </c>
      <c r="B298" s="6" t="s">
        <v>201</v>
      </c>
      <c r="C298" s="6" t="s">
        <v>26</v>
      </c>
      <c r="D298" s="5" t="s">
        <v>599</v>
      </c>
      <c r="E298" s="7">
        <v>0</v>
      </c>
      <c r="F298" s="7">
        <v>375</v>
      </c>
      <c r="G298" s="7">
        <v>0</v>
      </c>
      <c r="H298" s="7">
        <v>0</v>
      </c>
      <c r="I298" s="7">
        <v>0</v>
      </c>
      <c r="J298" s="7">
        <v>0</v>
      </c>
      <c r="K298" s="7">
        <v>0</v>
      </c>
      <c r="L298" s="7">
        <v>375</v>
      </c>
      <c r="M298" s="7">
        <v>0</v>
      </c>
      <c r="N298" s="7">
        <v>0</v>
      </c>
      <c r="O298" s="7">
        <v>0</v>
      </c>
      <c r="P298" s="7">
        <v>375</v>
      </c>
    </row>
    <row r="299" spans="1:16" x14ac:dyDescent="0.25">
      <c r="A299" s="5" t="s">
        <v>593</v>
      </c>
      <c r="B299" s="6" t="s">
        <v>201</v>
      </c>
      <c r="C299" s="6" t="s">
        <v>571</v>
      </c>
      <c r="D299" s="5" t="s">
        <v>600</v>
      </c>
      <c r="E299" s="7">
        <v>0</v>
      </c>
      <c r="F299" s="7">
        <v>9075</v>
      </c>
      <c r="G299" s="7">
        <v>0</v>
      </c>
      <c r="H299" s="7">
        <v>0</v>
      </c>
      <c r="I299" s="7">
        <v>0</v>
      </c>
      <c r="J299" s="7">
        <v>0</v>
      </c>
      <c r="K299" s="7">
        <v>0</v>
      </c>
      <c r="L299" s="7">
        <v>9075</v>
      </c>
      <c r="M299" s="7">
        <v>0</v>
      </c>
      <c r="N299" s="7">
        <v>0</v>
      </c>
      <c r="O299" s="7">
        <v>0</v>
      </c>
      <c r="P299" s="7">
        <v>9075</v>
      </c>
    </row>
    <row r="300" spans="1:16" x14ac:dyDescent="0.25">
      <c r="A300" s="5" t="s">
        <v>601</v>
      </c>
      <c r="B300" s="6" t="s">
        <v>548</v>
      </c>
      <c r="C300" s="6" t="s">
        <v>71</v>
      </c>
      <c r="D300" s="5" t="s">
        <v>602</v>
      </c>
      <c r="E300" s="7">
        <v>0</v>
      </c>
      <c r="F300" s="7">
        <v>2200</v>
      </c>
      <c r="G300" s="7">
        <v>0</v>
      </c>
      <c r="H300" s="7">
        <v>0</v>
      </c>
      <c r="I300" s="7">
        <v>0</v>
      </c>
      <c r="J300" s="7">
        <v>0</v>
      </c>
      <c r="K300" s="7">
        <v>0</v>
      </c>
      <c r="L300" s="7">
        <v>2200</v>
      </c>
      <c r="M300" s="7">
        <v>0</v>
      </c>
      <c r="N300" s="7">
        <v>0</v>
      </c>
      <c r="O300" s="7">
        <v>0</v>
      </c>
      <c r="P300" s="7">
        <v>2200</v>
      </c>
    </row>
    <row r="301" spans="1:16" x14ac:dyDescent="0.25">
      <c r="A301" s="5" t="s">
        <v>603</v>
      </c>
      <c r="B301" s="6" t="s">
        <v>209</v>
      </c>
      <c r="C301" s="6" t="s">
        <v>361</v>
      </c>
      <c r="D301" s="5" t="s">
        <v>604</v>
      </c>
      <c r="E301" s="7">
        <v>0</v>
      </c>
      <c r="F301" s="7">
        <v>2000</v>
      </c>
      <c r="G301" s="7">
        <v>0</v>
      </c>
      <c r="H301" s="7">
        <v>0</v>
      </c>
      <c r="I301" s="7">
        <v>0</v>
      </c>
      <c r="J301" s="7">
        <v>0</v>
      </c>
      <c r="K301" s="7">
        <v>0</v>
      </c>
      <c r="L301" s="7">
        <v>2000</v>
      </c>
      <c r="M301" s="7">
        <v>0</v>
      </c>
      <c r="N301" s="7">
        <v>0</v>
      </c>
      <c r="O301" s="7">
        <v>0</v>
      </c>
      <c r="P301" s="7">
        <v>2000</v>
      </c>
    </row>
    <row r="302" spans="1:16" x14ac:dyDescent="0.25">
      <c r="A302" s="5" t="s">
        <v>605</v>
      </c>
      <c r="B302" s="6" t="s">
        <v>201</v>
      </c>
      <c r="C302" s="6" t="s">
        <v>18</v>
      </c>
      <c r="D302" s="5" t="s">
        <v>606</v>
      </c>
      <c r="E302" s="7">
        <v>0</v>
      </c>
      <c r="F302" s="7">
        <v>844</v>
      </c>
      <c r="G302" s="7">
        <v>0</v>
      </c>
      <c r="H302" s="7">
        <v>0</v>
      </c>
      <c r="I302" s="7">
        <v>0</v>
      </c>
      <c r="J302" s="7">
        <v>0</v>
      </c>
      <c r="K302" s="7">
        <v>0</v>
      </c>
      <c r="L302" s="7">
        <v>844</v>
      </c>
      <c r="M302" s="7">
        <v>0</v>
      </c>
      <c r="N302" s="7">
        <v>0</v>
      </c>
      <c r="O302" s="7">
        <v>0</v>
      </c>
      <c r="P302" s="7">
        <v>844</v>
      </c>
    </row>
    <row r="303" spans="1:16" x14ac:dyDescent="0.25">
      <c r="A303" s="5" t="s">
        <v>607</v>
      </c>
      <c r="B303" s="6" t="s">
        <v>201</v>
      </c>
      <c r="C303" s="6" t="s">
        <v>18</v>
      </c>
      <c r="D303" s="5" t="s">
        <v>608</v>
      </c>
      <c r="E303" s="7">
        <v>0</v>
      </c>
      <c r="F303" s="7">
        <v>65.22</v>
      </c>
      <c r="G303" s="7">
        <v>0</v>
      </c>
      <c r="H303" s="7">
        <v>0</v>
      </c>
      <c r="I303" s="7">
        <v>0</v>
      </c>
      <c r="J303" s="7">
        <v>0</v>
      </c>
      <c r="K303" s="7">
        <v>0</v>
      </c>
      <c r="L303" s="7">
        <v>65.22</v>
      </c>
      <c r="M303" s="7">
        <v>0</v>
      </c>
      <c r="N303" s="7">
        <v>0</v>
      </c>
      <c r="O303" s="7">
        <v>0</v>
      </c>
      <c r="P303" s="7">
        <v>65.22</v>
      </c>
    </row>
    <row r="304" spans="1:16" x14ac:dyDescent="0.25">
      <c r="A304" s="5" t="s">
        <v>609</v>
      </c>
      <c r="B304" s="6" t="s">
        <v>201</v>
      </c>
      <c r="C304" s="6" t="s">
        <v>18</v>
      </c>
      <c r="D304" s="5" t="s">
        <v>610</v>
      </c>
      <c r="E304" s="7">
        <v>0</v>
      </c>
      <c r="F304" s="7">
        <v>2021.21</v>
      </c>
      <c r="G304" s="7">
        <v>0</v>
      </c>
      <c r="H304" s="7">
        <v>0</v>
      </c>
      <c r="I304" s="7">
        <v>0</v>
      </c>
      <c r="J304" s="7">
        <v>0</v>
      </c>
      <c r="K304" s="7">
        <v>0</v>
      </c>
      <c r="L304" s="7">
        <v>2021.21</v>
      </c>
      <c r="M304" s="7">
        <v>0</v>
      </c>
      <c r="N304" s="7">
        <v>0</v>
      </c>
      <c r="O304" s="7">
        <v>0</v>
      </c>
      <c r="P304" s="7">
        <v>2021.21</v>
      </c>
    </row>
    <row r="305" spans="1:16" x14ac:dyDescent="0.25">
      <c r="A305" s="5" t="s">
        <v>611</v>
      </c>
      <c r="B305" s="6" t="s">
        <v>548</v>
      </c>
      <c r="C305" s="6" t="s">
        <v>45</v>
      </c>
      <c r="D305" s="5" t="s">
        <v>612</v>
      </c>
      <c r="E305" s="7">
        <v>0</v>
      </c>
      <c r="F305" s="7">
        <v>380.5</v>
      </c>
      <c r="G305" s="7">
        <v>0</v>
      </c>
      <c r="H305" s="7">
        <v>0</v>
      </c>
      <c r="I305" s="7">
        <v>0</v>
      </c>
      <c r="J305" s="7">
        <v>0</v>
      </c>
      <c r="K305" s="7">
        <v>0</v>
      </c>
      <c r="L305" s="7">
        <v>380.5</v>
      </c>
      <c r="M305" s="7">
        <v>0</v>
      </c>
      <c r="N305" s="7">
        <v>0</v>
      </c>
      <c r="O305" s="7">
        <v>0</v>
      </c>
      <c r="P305" s="7">
        <v>380.5</v>
      </c>
    </row>
    <row r="306" spans="1:16" x14ac:dyDescent="0.25">
      <c r="A306" s="5" t="s">
        <v>613</v>
      </c>
      <c r="B306" s="6" t="s">
        <v>201</v>
      </c>
      <c r="C306" s="6" t="s">
        <v>18</v>
      </c>
      <c r="D306" s="5" t="s">
        <v>614</v>
      </c>
      <c r="E306" s="7">
        <v>0</v>
      </c>
      <c r="F306" s="7">
        <v>35000</v>
      </c>
      <c r="G306" s="7">
        <v>0</v>
      </c>
      <c r="H306" s="7">
        <v>0</v>
      </c>
      <c r="I306" s="7">
        <v>0</v>
      </c>
      <c r="J306" s="7">
        <v>0</v>
      </c>
      <c r="K306" s="7">
        <v>0</v>
      </c>
      <c r="L306" s="7">
        <v>23800</v>
      </c>
      <c r="M306" s="7">
        <v>11200</v>
      </c>
      <c r="N306" s="7">
        <v>0</v>
      </c>
      <c r="O306" s="7">
        <v>0</v>
      </c>
      <c r="P306" s="7">
        <v>35000</v>
      </c>
    </row>
    <row r="307" spans="1:16" x14ac:dyDescent="0.25">
      <c r="A307" s="5" t="s">
        <v>615</v>
      </c>
      <c r="B307" s="6" t="s">
        <v>201</v>
      </c>
      <c r="C307" s="6" t="s">
        <v>18</v>
      </c>
      <c r="D307" s="5" t="s">
        <v>616</v>
      </c>
      <c r="E307" s="7">
        <v>0</v>
      </c>
      <c r="F307" s="7">
        <v>304.10000000000002</v>
      </c>
      <c r="G307" s="7">
        <v>0</v>
      </c>
      <c r="H307" s="7">
        <v>0</v>
      </c>
      <c r="I307" s="7">
        <v>0</v>
      </c>
      <c r="J307" s="7">
        <v>0</v>
      </c>
      <c r="K307" s="7">
        <v>0</v>
      </c>
      <c r="L307" s="7">
        <v>304.10000000000002</v>
      </c>
      <c r="M307" s="7">
        <v>0</v>
      </c>
      <c r="N307" s="7">
        <v>0</v>
      </c>
      <c r="O307" s="7">
        <v>0</v>
      </c>
      <c r="P307" s="7">
        <v>304.10000000000002</v>
      </c>
    </row>
    <row r="308" spans="1:16" x14ac:dyDescent="0.25">
      <c r="A308" s="5" t="s">
        <v>621</v>
      </c>
      <c r="B308" s="6" t="s">
        <v>162</v>
      </c>
      <c r="C308" s="6" t="s">
        <v>26</v>
      </c>
      <c r="D308" s="5" t="s">
        <v>622</v>
      </c>
      <c r="E308" s="7">
        <v>0</v>
      </c>
      <c r="F308" s="7">
        <v>1860.1</v>
      </c>
      <c r="G308" s="7">
        <v>0</v>
      </c>
      <c r="H308" s="7">
        <v>0</v>
      </c>
      <c r="I308" s="7">
        <v>0</v>
      </c>
      <c r="J308" s="7">
        <v>0</v>
      </c>
      <c r="K308" s="7">
        <v>0</v>
      </c>
      <c r="L308" s="7">
        <v>1860.1</v>
      </c>
      <c r="M308" s="7">
        <v>0</v>
      </c>
      <c r="N308" s="7">
        <v>0</v>
      </c>
      <c r="O308" s="7">
        <v>0</v>
      </c>
      <c r="P308" s="7">
        <v>1860.1</v>
      </c>
    </row>
    <row r="309" spans="1:16" x14ac:dyDescent="0.25">
      <c r="A309" s="5" t="s">
        <v>621</v>
      </c>
      <c r="B309" s="6" t="s">
        <v>623</v>
      </c>
      <c r="C309" s="6" t="s">
        <v>581</v>
      </c>
      <c r="D309" s="5" t="s">
        <v>624</v>
      </c>
      <c r="E309" s="7">
        <v>0</v>
      </c>
      <c r="F309" s="7">
        <v>18875</v>
      </c>
      <c r="G309" s="7">
        <v>0</v>
      </c>
      <c r="H309" s="7">
        <v>0</v>
      </c>
      <c r="I309" s="7">
        <v>0</v>
      </c>
      <c r="J309" s="7">
        <v>0</v>
      </c>
      <c r="K309" s="7">
        <v>0</v>
      </c>
      <c r="L309" s="7">
        <v>18875</v>
      </c>
      <c r="M309" s="7">
        <v>0</v>
      </c>
      <c r="N309" s="7">
        <v>0</v>
      </c>
      <c r="O309" s="7">
        <v>0</v>
      </c>
      <c r="P309" s="7">
        <v>18875</v>
      </c>
    </row>
    <row r="310" spans="1:16" x14ac:dyDescent="0.25">
      <c r="A310" s="5" t="s">
        <v>621</v>
      </c>
      <c r="B310" s="6" t="s">
        <v>425</v>
      </c>
      <c r="C310" s="6" t="s">
        <v>538</v>
      </c>
      <c r="D310" s="5" t="s">
        <v>625</v>
      </c>
      <c r="E310" s="7">
        <v>0</v>
      </c>
      <c r="F310" s="7">
        <v>60</v>
      </c>
      <c r="G310" s="7">
        <v>0</v>
      </c>
      <c r="H310" s="7">
        <v>0</v>
      </c>
      <c r="I310" s="7">
        <v>0</v>
      </c>
      <c r="J310" s="7">
        <v>0</v>
      </c>
      <c r="K310" s="7">
        <v>0</v>
      </c>
      <c r="L310" s="7">
        <v>60</v>
      </c>
      <c r="M310" s="7">
        <v>0</v>
      </c>
      <c r="N310" s="7">
        <v>0</v>
      </c>
      <c r="O310" s="7">
        <v>0</v>
      </c>
      <c r="P310" s="7">
        <v>60</v>
      </c>
    </row>
    <row r="311" spans="1:16" x14ac:dyDescent="0.25">
      <c r="A311" s="5" t="s">
        <v>621</v>
      </c>
      <c r="B311" s="6" t="s">
        <v>425</v>
      </c>
      <c r="C311" s="6" t="s">
        <v>586</v>
      </c>
      <c r="D311" s="5" t="s">
        <v>627</v>
      </c>
      <c r="E311" s="7">
        <v>0</v>
      </c>
      <c r="F311" s="7">
        <v>553.98</v>
      </c>
      <c r="G311" s="7">
        <v>0</v>
      </c>
      <c r="H311" s="7">
        <v>0</v>
      </c>
      <c r="I311" s="7">
        <v>0</v>
      </c>
      <c r="J311" s="7">
        <v>0</v>
      </c>
      <c r="K311" s="7">
        <v>0</v>
      </c>
      <c r="L311" s="7">
        <v>553.98</v>
      </c>
      <c r="M311" s="7">
        <v>0</v>
      </c>
      <c r="N311" s="7">
        <v>0</v>
      </c>
      <c r="O311" s="7">
        <v>0</v>
      </c>
      <c r="P311" s="7">
        <v>553.98</v>
      </c>
    </row>
    <row r="312" spans="1:16" x14ac:dyDescent="0.25">
      <c r="A312" s="5" t="s">
        <v>621</v>
      </c>
      <c r="B312" s="6" t="s">
        <v>425</v>
      </c>
      <c r="C312" s="6" t="s">
        <v>493</v>
      </c>
      <c r="D312" s="5" t="s">
        <v>626</v>
      </c>
      <c r="E312" s="7">
        <v>0</v>
      </c>
      <c r="F312" s="7">
        <v>200</v>
      </c>
      <c r="G312" s="7">
        <v>0</v>
      </c>
      <c r="H312" s="7">
        <v>0</v>
      </c>
      <c r="I312" s="7">
        <v>0</v>
      </c>
      <c r="J312" s="7">
        <v>0</v>
      </c>
      <c r="K312" s="7">
        <v>0</v>
      </c>
      <c r="L312" s="7">
        <v>200</v>
      </c>
      <c r="M312" s="7">
        <v>0</v>
      </c>
      <c r="N312" s="7">
        <v>0</v>
      </c>
      <c r="O312" s="7">
        <v>0</v>
      </c>
      <c r="P312" s="7">
        <v>200</v>
      </c>
    </row>
    <row r="313" spans="1:16" x14ac:dyDescent="0.25">
      <c r="A313" s="5" t="s">
        <v>621</v>
      </c>
      <c r="B313" s="6" t="s">
        <v>425</v>
      </c>
      <c r="C313" s="6" t="s">
        <v>26</v>
      </c>
      <c r="D313" s="5" t="s">
        <v>622</v>
      </c>
      <c r="E313" s="7">
        <v>0</v>
      </c>
      <c r="F313" s="7">
        <v>17627.919999999998</v>
      </c>
      <c r="G313" s="7">
        <v>0</v>
      </c>
      <c r="H313" s="7">
        <v>0</v>
      </c>
      <c r="I313" s="7">
        <v>0</v>
      </c>
      <c r="J313" s="7">
        <v>0</v>
      </c>
      <c r="K313" s="7">
        <v>0</v>
      </c>
      <c r="L313" s="7">
        <v>17627.919999999998</v>
      </c>
      <c r="M313" s="7">
        <v>0</v>
      </c>
      <c r="N313" s="7">
        <v>0</v>
      </c>
      <c r="O313" s="7">
        <v>0</v>
      </c>
      <c r="P313" s="7">
        <v>17627.919999999998</v>
      </c>
    </row>
    <row r="314" spans="1:16" x14ac:dyDescent="0.25">
      <c r="A314" s="5" t="s">
        <v>628</v>
      </c>
      <c r="B314" s="6" t="s">
        <v>425</v>
      </c>
      <c r="C314" s="6" t="s">
        <v>45</v>
      </c>
      <c r="D314" s="5" t="s">
        <v>629</v>
      </c>
      <c r="E314" s="7">
        <v>0</v>
      </c>
      <c r="F314" s="7">
        <v>432.87</v>
      </c>
      <c r="G314" s="7">
        <v>0</v>
      </c>
      <c r="H314" s="7">
        <v>0</v>
      </c>
      <c r="I314" s="7">
        <v>0</v>
      </c>
      <c r="J314" s="7">
        <v>0</v>
      </c>
      <c r="K314" s="7">
        <v>0</v>
      </c>
      <c r="L314" s="7">
        <v>432.87</v>
      </c>
      <c r="M314" s="7">
        <v>0</v>
      </c>
      <c r="N314" s="7">
        <v>0</v>
      </c>
      <c r="O314" s="7">
        <v>0</v>
      </c>
      <c r="P314" s="7">
        <v>432.87</v>
      </c>
    </row>
    <row r="315" spans="1:16" x14ac:dyDescent="0.25">
      <c r="A315" s="5" t="s">
        <v>630</v>
      </c>
      <c r="B315" s="6" t="s">
        <v>425</v>
      </c>
      <c r="C315" s="6" t="s">
        <v>391</v>
      </c>
      <c r="D315" s="5" t="s">
        <v>631</v>
      </c>
      <c r="E315" s="7">
        <v>0</v>
      </c>
      <c r="F315" s="7">
        <v>27998.69</v>
      </c>
      <c r="G315" s="7">
        <v>0</v>
      </c>
      <c r="H315" s="7">
        <v>0</v>
      </c>
      <c r="I315" s="7">
        <v>0</v>
      </c>
      <c r="J315" s="7">
        <v>0</v>
      </c>
      <c r="K315" s="7">
        <v>0</v>
      </c>
      <c r="L315" s="7">
        <v>27998.69</v>
      </c>
      <c r="M315" s="7">
        <v>0</v>
      </c>
      <c r="N315" s="7">
        <v>0</v>
      </c>
      <c r="O315" s="7">
        <v>0</v>
      </c>
      <c r="P315" s="7">
        <v>27998.69</v>
      </c>
    </row>
    <row r="316" spans="1:16" x14ac:dyDescent="0.25">
      <c r="A316" s="5" t="s">
        <v>630</v>
      </c>
      <c r="B316" s="6" t="s">
        <v>425</v>
      </c>
      <c r="C316" s="6" t="s">
        <v>45</v>
      </c>
      <c r="D316" s="5" t="s">
        <v>632</v>
      </c>
      <c r="E316" s="7">
        <v>0</v>
      </c>
      <c r="F316" s="7">
        <v>1639.76</v>
      </c>
      <c r="G316" s="7">
        <v>0</v>
      </c>
      <c r="H316" s="7">
        <v>0</v>
      </c>
      <c r="I316" s="7">
        <v>0</v>
      </c>
      <c r="J316" s="7">
        <v>0</v>
      </c>
      <c r="K316" s="7">
        <v>0</v>
      </c>
      <c r="L316" s="7">
        <v>1639.76</v>
      </c>
      <c r="M316" s="7">
        <v>0</v>
      </c>
      <c r="N316" s="7">
        <v>0</v>
      </c>
      <c r="O316" s="7">
        <v>0</v>
      </c>
      <c r="P316" s="7">
        <v>1639.76</v>
      </c>
    </row>
    <row r="317" spans="1:16" x14ac:dyDescent="0.25">
      <c r="A317" s="5" t="s">
        <v>633</v>
      </c>
      <c r="B317" s="6" t="s">
        <v>425</v>
      </c>
      <c r="C317" s="6" t="s">
        <v>17</v>
      </c>
      <c r="D317" s="5" t="s">
        <v>634</v>
      </c>
      <c r="E317" s="7">
        <v>0</v>
      </c>
      <c r="F317" s="7">
        <v>94.76</v>
      </c>
      <c r="G317" s="7">
        <v>0</v>
      </c>
      <c r="H317" s="7">
        <v>0</v>
      </c>
      <c r="I317" s="7">
        <v>0</v>
      </c>
      <c r="J317" s="7">
        <v>0</v>
      </c>
      <c r="K317" s="7">
        <v>0</v>
      </c>
      <c r="L317" s="7">
        <v>94.76</v>
      </c>
      <c r="M317" s="7">
        <v>0</v>
      </c>
      <c r="N317" s="7">
        <v>0</v>
      </c>
      <c r="O317" s="7">
        <v>0</v>
      </c>
      <c r="P317" s="7">
        <v>94.76</v>
      </c>
    </row>
    <row r="318" spans="1:16" x14ac:dyDescent="0.25">
      <c r="A318" s="5" t="s">
        <v>635</v>
      </c>
      <c r="B318" s="6" t="s">
        <v>425</v>
      </c>
      <c r="C318" s="6" t="s">
        <v>73</v>
      </c>
      <c r="D318" s="5" t="s">
        <v>636</v>
      </c>
      <c r="E318" s="7">
        <v>0</v>
      </c>
      <c r="F318" s="7">
        <v>3281.19</v>
      </c>
      <c r="G318" s="7">
        <v>0</v>
      </c>
      <c r="H318" s="7">
        <v>0</v>
      </c>
      <c r="I318" s="7">
        <v>0</v>
      </c>
      <c r="J318" s="7">
        <v>0</v>
      </c>
      <c r="K318" s="7">
        <v>0</v>
      </c>
      <c r="L318" s="7">
        <v>3281.19</v>
      </c>
      <c r="M318" s="7">
        <v>0</v>
      </c>
      <c r="N318" s="7">
        <v>0</v>
      </c>
      <c r="O318" s="7">
        <v>0</v>
      </c>
      <c r="P318" s="7">
        <v>3281.19</v>
      </c>
    </row>
    <row r="319" spans="1:16" x14ac:dyDescent="0.25">
      <c r="A319" s="5" t="s">
        <v>635</v>
      </c>
      <c r="B319" s="6" t="s">
        <v>425</v>
      </c>
      <c r="C319" s="6" t="s">
        <v>43</v>
      </c>
      <c r="D319" s="5" t="s">
        <v>637</v>
      </c>
      <c r="E319" s="7">
        <v>0</v>
      </c>
      <c r="F319" s="7">
        <v>2621.97</v>
      </c>
      <c r="G319" s="7">
        <v>0</v>
      </c>
      <c r="H319" s="7">
        <v>0</v>
      </c>
      <c r="I319" s="7">
        <v>0</v>
      </c>
      <c r="J319" s="7">
        <v>0</v>
      </c>
      <c r="K319" s="7">
        <v>0</v>
      </c>
      <c r="L319" s="7">
        <v>2621.97</v>
      </c>
      <c r="M319" s="7">
        <v>0</v>
      </c>
      <c r="N319" s="7">
        <v>0</v>
      </c>
      <c r="O319" s="7">
        <v>0</v>
      </c>
      <c r="P319" s="7">
        <v>2621.97</v>
      </c>
    </row>
    <row r="320" spans="1:16" x14ac:dyDescent="0.25">
      <c r="A320" s="5" t="s">
        <v>638</v>
      </c>
      <c r="B320" s="6" t="s">
        <v>425</v>
      </c>
      <c r="C320" s="6" t="s">
        <v>18</v>
      </c>
      <c r="D320" s="5" t="s">
        <v>639</v>
      </c>
      <c r="E320" s="7">
        <v>0</v>
      </c>
      <c r="F320" s="7">
        <v>3394.65</v>
      </c>
      <c r="G320" s="7">
        <v>0</v>
      </c>
      <c r="H320" s="7">
        <v>0</v>
      </c>
      <c r="I320" s="7">
        <v>0</v>
      </c>
      <c r="J320" s="7">
        <v>0</v>
      </c>
      <c r="K320" s="7">
        <v>0</v>
      </c>
      <c r="L320" s="7">
        <v>3394.65</v>
      </c>
      <c r="M320" s="7">
        <v>0</v>
      </c>
      <c r="N320" s="7">
        <v>0</v>
      </c>
      <c r="O320" s="7">
        <v>0</v>
      </c>
      <c r="P320" s="7">
        <v>3394.65</v>
      </c>
    </row>
    <row r="321" spans="1:16" x14ac:dyDescent="0.25">
      <c r="A321" s="5" t="s">
        <v>640</v>
      </c>
      <c r="B321" s="6" t="s">
        <v>425</v>
      </c>
      <c r="C321" s="6" t="s">
        <v>16</v>
      </c>
      <c r="D321" s="5" t="s">
        <v>641</v>
      </c>
      <c r="E321" s="7">
        <v>0</v>
      </c>
      <c r="F321" s="7">
        <v>636.44000000000005</v>
      </c>
      <c r="G321" s="7">
        <v>0</v>
      </c>
      <c r="H321" s="7">
        <v>0</v>
      </c>
      <c r="I321" s="7">
        <v>0</v>
      </c>
      <c r="J321" s="7">
        <v>0</v>
      </c>
      <c r="K321" s="7">
        <v>0</v>
      </c>
      <c r="L321" s="7">
        <v>0</v>
      </c>
      <c r="M321" s="7">
        <v>636.44000000000005</v>
      </c>
      <c r="N321" s="7">
        <v>0</v>
      </c>
      <c r="O321" s="7">
        <v>0</v>
      </c>
      <c r="P321" s="7">
        <v>636.44000000000005</v>
      </c>
    </row>
    <row r="322" spans="1:16" x14ac:dyDescent="0.25">
      <c r="A322" s="5" t="s">
        <v>642</v>
      </c>
      <c r="B322" s="6" t="s">
        <v>158</v>
      </c>
      <c r="C322" s="6" t="s">
        <v>586</v>
      </c>
      <c r="D322" s="5" t="s">
        <v>645</v>
      </c>
      <c r="E322" s="7">
        <v>0</v>
      </c>
      <c r="F322" s="7">
        <v>1338.77</v>
      </c>
      <c r="G322" s="7">
        <v>0</v>
      </c>
      <c r="H322" s="7">
        <v>0</v>
      </c>
      <c r="I322" s="7">
        <v>0</v>
      </c>
      <c r="J322" s="7">
        <v>0</v>
      </c>
      <c r="K322" s="7">
        <v>0</v>
      </c>
      <c r="L322" s="7">
        <v>1338.77</v>
      </c>
      <c r="M322" s="7">
        <v>0</v>
      </c>
      <c r="N322" s="7">
        <v>0</v>
      </c>
      <c r="O322" s="7">
        <v>0</v>
      </c>
      <c r="P322" s="7">
        <v>1338.77</v>
      </c>
    </row>
    <row r="323" spans="1:16" x14ac:dyDescent="0.25">
      <c r="A323" s="5" t="s">
        <v>642</v>
      </c>
      <c r="B323" s="6" t="s">
        <v>158</v>
      </c>
      <c r="C323" s="6" t="s">
        <v>581</v>
      </c>
      <c r="D323" s="5" t="s">
        <v>643</v>
      </c>
      <c r="E323" s="7">
        <v>0</v>
      </c>
      <c r="F323" s="7">
        <v>5500</v>
      </c>
      <c r="G323" s="7">
        <v>0</v>
      </c>
      <c r="H323" s="7">
        <v>0</v>
      </c>
      <c r="I323" s="7">
        <v>0</v>
      </c>
      <c r="J323" s="7">
        <v>0</v>
      </c>
      <c r="K323" s="7">
        <v>0</v>
      </c>
      <c r="L323" s="7">
        <v>5500</v>
      </c>
      <c r="M323" s="7">
        <v>0</v>
      </c>
      <c r="N323" s="7">
        <v>0</v>
      </c>
      <c r="O323" s="7">
        <v>0</v>
      </c>
      <c r="P323" s="7">
        <v>5500</v>
      </c>
    </row>
    <row r="324" spans="1:16" x14ac:dyDescent="0.25">
      <c r="A324" s="5" t="s">
        <v>642</v>
      </c>
      <c r="B324" s="6" t="s">
        <v>158</v>
      </c>
      <c r="C324" s="6" t="s">
        <v>646</v>
      </c>
      <c r="D324" s="5" t="s">
        <v>647</v>
      </c>
      <c r="E324" s="7">
        <v>0</v>
      </c>
      <c r="F324" s="7">
        <v>2853.1</v>
      </c>
      <c r="G324" s="7">
        <v>0</v>
      </c>
      <c r="H324" s="7">
        <v>0</v>
      </c>
      <c r="I324" s="7">
        <v>0</v>
      </c>
      <c r="J324" s="7">
        <v>0</v>
      </c>
      <c r="K324" s="7">
        <v>0</v>
      </c>
      <c r="L324" s="7">
        <v>2853.1</v>
      </c>
      <c r="M324" s="7">
        <v>0</v>
      </c>
      <c r="N324" s="7">
        <v>0</v>
      </c>
      <c r="O324" s="7">
        <v>0</v>
      </c>
      <c r="P324" s="7">
        <v>2853.1</v>
      </c>
    </row>
    <row r="325" spans="1:16" x14ac:dyDescent="0.25">
      <c r="A325" s="5" t="s">
        <v>642</v>
      </c>
      <c r="B325" s="6" t="s">
        <v>158</v>
      </c>
      <c r="C325" s="6" t="s">
        <v>488</v>
      </c>
      <c r="D325" s="5" t="s">
        <v>648</v>
      </c>
      <c r="E325" s="7">
        <v>0</v>
      </c>
      <c r="F325" s="7">
        <v>1914.7</v>
      </c>
      <c r="G325" s="7">
        <v>0</v>
      </c>
      <c r="H325" s="7">
        <v>0</v>
      </c>
      <c r="I325" s="7">
        <v>0</v>
      </c>
      <c r="J325" s="7">
        <v>0</v>
      </c>
      <c r="K325" s="7">
        <v>0</v>
      </c>
      <c r="L325" s="7">
        <v>1914.7</v>
      </c>
      <c r="M325" s="7">
        <v>0</v>
      </c>
      <c r="N325" s="7">
        <v>0</v>
      </c>
      <c r="O325" s="7">
        <v>0</v>
      </c>
      <c r="P325" s="7">
        <v>1914.7</v>
      </c>
    </row>
    <row r="326" spans="1:16" x14ac:dyDescent="0.25">
      <c r="A326" s="5" t="s">
        <v>642</v>
      </c>
      <c r="B326" s="6" t="s">
        <v>158</v>
      </c>
      <c r="C326" s="6" t="s">
        <v>26</v>
      </c>
      <c r="D326" s="5" t="s">
        <v>644</v>
      </c>
      <c r="E326" s="7">
        <v>0</v>
      </c>
      <c r="F326" s="7">
        <v>1996.5</v>
      </c>
      <c r="G326" s="7">
        <v>0</v>
      </c>
      <c r="H326" s="7">
        <v>0</v>
      </c>
      <c r="I326" s="7">
        <v>0</v>
      </c>
      <c r="J326" s="7">
        <v>0</v>
      </c>
      <c r="K326" s="7">
        <v>0</v>
      </c>
      <c r="L326" s="7">
        <v>1996.5</v>
      </c>
      <c r="M326" s="7">
        <v>0</v>
      </c>
      <c r="N326" s="7">
        <v>0</v>
      </c>
      <c r="O326" s="7">
        <v>0</v>
      </c>
      <c r="P326" s="7">
        <v>1996.5</v>
      </c>
    </row>
    <row r="327" spans="1:16" x14ac:dyDescent="0.25">
      <c r="A327" s="5" t="s">
        <v>653</v>
      </c>
      <c r="B327" s="6" t="s">
        <v>220</v>
      </c>
      <c r="C327" s="6" t="s">
        <v>26</v>
      </c>
      <c r="D327" s="5" t="s">
        <v>654</v>
      </c>
      <c r="E327" s="7">
        <v>0</v>
      </c>
      <c r="F327" s="7">
        <v>425</v>
      </c>
      <c r="G327" s="7">
        <v>0</v>
      </c>
      <c r="H327" s="7">
        <v>0</v>
      </c>
      <c r="I327" s="7">
        <v>0</v>
      </c>
      <c r="J327" s="7">
        <v>0</v>
      </c>
      <c r="K327" s="7">
        <v>0</v>
      </c>
      <c r="L327" s="7">
        <v>425</v>
      </c>
      <c r="M327" s="7">
        <v>0</v>
      </c>
      <c r="N327" s="7">
        <v>0</v>
      </c>
      <c r="O327" s="7">
        <v>0</v>
      </c>
      <c r="P327" s="7">
        <v>425</v>
      </c>
    </row>
    <row r="328" spans="1:16" x14ac:dyDescent="0.25">
      <c r="A328" s="5" t="s">
        <v>658</v>
      </c>
      <c r="B328" s="6" t="s">
        <v>209</v>
      </c>
      <c r="C328" s="6" t="s">
        <v>361</v>
      </c>
      <c r="D328" s="5" t="s">
        <v>659</v>
      </c>
      <c r="E328" s="7">
        <v>0</v>
      </c>
      <c r="F328" s="7">
        <v>303.13</v>
      </c>
      <c r="G328" s="7">
        <v>0</v>
      </c>
      <c r="H328" s="7">
        <v>0</v>
      </c>
      <c r="I328" s="7">
        <v>0</v>
      </c>
      <c r="J328" s="7">
        <v>0</v>
      </c>
      <c r="K328" s="7">
        <v>0</v>
      </c>
      <c r="L328" s="7">
        <v>303.13</v>
      </c>
      <c r="M328" s="7">
        <v>0</v>
      </c>
      <c r="N328" s="7">
        <v>0</v>
      </c>
      <c r="O328" s="7">
        <v>0</v>
      </c>
      <c r="P328" s="7">
        <v>303.13</v>
      </c>
    </row>
    <row r="329" spans="1:16" x14ac:dyDescent="0.25">
      <c r="A329" s="5" t="s">
        <v>660</v>
      </c>
      <c r="B329" s="6" t="s">
        <v>209</v>
      </c>
      <c r="C329" s="6" t="s">
        <v>361</v>
      </c>
      <c r="D329" s="5" t="s">
        <v>661</v>
      </c>
      <c r="E329" s="7">
        <v>0</v>
      </c>
      <c r="F329" s="7">
        <v>1.05</v>
      </c>
      <c r="G329" s="7">
        <v>0</v>
      </c>
      <c r="H329" s="7">
        <v>0</v>
      </c>
      <c r="I329" s="7">
        <v>0</v>
      </c>
      <c r="J329" s="7">
        <v>0</v>
      </c>
      <c r="K329" s="7">
        <v>0</v>
      </c>
      <c r="L329" s="7">
        <v>1.05</v>
      </c>
      <c r="M329" s="7">
        <v>0</v>
      </c>
      <c r="N329" s="7">
        <v>0</v>
      </c>
      <c r="O329" s="7">
        <v>0</v>
      </c>
      <c r="P329" s="7">
        <v>1.05</v>
      </c>
    </row>
    <row r="330" spans="1:16" x14ac:dyDescent="0.25">
      <c r="A330" s="5" t="s">
        <v>664</v>
      </c>
      <c r="B330" s="6" t="s">
        <v>665</v>
      </c>
      <c r="C330" s="6" t="s">
        <v>26</v>
      </c>
      <c r="D330" s="5" t="s">
        <v>667</v>
      </c>
      <c r="E330" s="7">
        <v>0</v>
      </c>
      <c r="F330" s="7">
        <v>22986</v>
      </c>
      <c r="G330" s="7">
        <v>0</v>
      </c>
      <c r="H330" s="7">
        <v>0</v>
      </c>
      <c r="I330" s="7">
        <v>0</v>
      </c>
      <c r="J330" s="7">
        <v>0</v>
      </c>
      <c r="K330" s="7">
        <v>0</v>
      </c>
      <c r="L330" s="7">
        <v>22986</v>
      </c>
      <c r="M330" s="7">
        <v>0</v>
      </c>
      <c r="N330" s="7">
        <v>0</v>
      </c>
      <c r="O330" s="7">
        <v>0</v>
      </c>
      <c r="P330" s="7">
        <v>22986</v>
      </c>
    </row>
    <row r="331" spans="1:16" x14ac:dyDescent="0.25">
      <c r="A331" s="5" t="s">
        <v>664</v>
      </c>
      <c r="B331" s="6" t="s">
        <v>665</v>
      </c>
      <c r="C331" s="6" t="s">
        <v>488</v>
      </c>
      <c r="D331" s="5" t="s">
        <v>668</v>
      </c>
      <c r="E331" s="7">
        <v>0</v>
      </c>
      <c r="F331" s="7">
        <v>497.31</v>
      </c>
      <c r="G331" s="7">
        <v>0</v>
      </c>
      <c r="H331" s="7">
        <v>0</v>
      </c>
      <c r="I331" s="7">
        <v>0</v>
      </c>
      <c r="J331" s="7">
        <v>0</v>
      </c>
      <c r="K331" s="7">
        <v>0</v>
      </c>
      <c r="L331" s="7">
        <v>497.31</v>
      </c>
      <c r="M331" s="7">
        <v>0</v>
      </c>
      <c r="N331" s="7">
        <v>0</v>
      </c>
      <c r="O331" s="7">
        <v>0</v>
      </c>
      <c r="P331" s="7">
        <v>497.31</v>
      </c>
    </row>
    <row r="332" spans="1:16" x14ac:dyDescent="0.25">
      <c r="A332" s="5" t="s">
        <v>664</v>
      </c>
      <c r="B332" s="6" t="s">
        <v>665</v>
      </c>
      <c r="C332" s="6" t="s">
        <v>646</v>
      </c>
      <c r="D332" s="5" t="s">
        <v>666</v>
      </c>
      <c r="E332" s="7">
        <v>0</v>
      </c>
      <c r="F332" s="7">
        <v>1610</v>
      </c>
      <c r="G332" s="7">
        <v>0</v>
      </c>
      <c r="H332" s="7">
        <v>0</v>
      </c>
      <c r="I332" s="7">
        <v>0</v>
      </c>
      <c r="J332" s="7">
        <v>0</v>
      </c>
      <c r="K332" s="7">
        <v>0</v>
      </c>
      <c r="L332" s="7">
        <v>1610</v>
      </c>
      <c r="M332" s="7">
        <v>0</v>
      </c>
      <c r="N332" s="7">
        <v>0</v>
      </c>
      <c r="O332" s="7">
        <v>0</v>
      </c>
      <c r="P332" s="7">
        <v>1610</v>
      </c>
    </row>
    <row r="333" spans="1:16" x14ac:dyDescent="0.25">
      <c r="A333" s="5" t="s">
        <v>664</v>
      </c>
      <c r="B333" s="6" t="s">
        <v>665</v>
      </c>
      <c r="C333" s="6" t="s">
        <v>586</v>
      </c>
      <c r="D333" s="5" t="s">
        <v>670</v>
      </c>
      <c r="E333" s="7">
        <v>0</v>
      </c>
      <c r="F333" s="7">
        <v>2736.26</v>
      </c>
      <c r="G333" s="7">
        <v>0</v>
      </c>
      <c r="H333" s="7">
        <v>0</v>
      </c>
      <c r="I333" s="7">
        <v>0</v>
      </c>
      <c r="J333" s="7">
        <v>0</v>
      </c>
      <c r="K333" s="7">
        <v>0</v>
      </c>
      <c r="L333" s="7">
        <v>2736.26</v>
      </c>
      <c r="M333" s="7">
        <v>0</v>
      </c>
      <c r="N333" s="7">
        <v>0</v>
      </c>
      <c r="O333" s="7">
        <v>0</v>
      </c>
      <c r="P333" s="7">
        <v>2736.26</v>
      </c>
    </row>
    <row r="334" spans="1:16" x14ac:dyDescent="0.25">
      <c r="A334" s="5" t="s">
        <v>664</v>
      </c>
      <c r="B334" s="6" t="s">
        <v>665</v>
      </c>
      <c r="C334" s="6" t="s">
        <v>571</v>
      </c>
      <c r="D334" s="5" t="s">
        <v>671</v>
      </c>
      <c r="E334" s="7">
        <v>0</v>
      </c>
      <c r="F334" s="7">
        <v>1452</v>
      </c>
      <c r="G334" s="7">
        <v>0</v>
      </c>
      <c r="H334" s="7">
        <v>0</v>
      </c>
      <c r="I334" s="7">
        <v>0</v>
      </c>
      <c r="J334" s="7">
        <v>0</v>
      </c>
      <c r="K334" s="7">
        <v>0</v>
      </c>
      <c r="L334" s="7">
        <v>1452</v>
      </c>
      <c r="M334" s="7">
        <v>0</v>
      </c>
      <c r="N334" s="7">
        <v>0</v>
      </c>
      <c r="O334" s="7">
        <v>0</v>
      </c>
      <c r="P334" s="7">
        <v>1452</v>
      </c>
    </row>
    <row r="335" spans="1:16" x14ac:dyDescent="0.25">
      <c r="A335" s="5" t="s">
        <v>664</v>
      </c>
      <c r="B335" s="6" t="s">
        <v>665</v>
      </c>
      <c r="C335" s="6" t="s">
        <v>33</v>
      </c>
      <c r="D335" s="5" t="s">
        <v>669</v>
      </c>
      <c r="E335" s="7">
        <v>0</v>
      </c>
      <c r="F335" s="7">
        <v>3023.83</v>
      </c>
      <c r="G335" s="7">
        <v>0</v>
      </c>
      <c r="H335" s="7">
        <v>0</v>
      </c>
      <c r="I335" s="7">
        <v>0</v>
      </c>
      <c r="J335" s="7">
        <v>0</v>
      </c>
      <c r="K335" s="7">
        <v>0</v>
      </c>
      <c r="L335" s="7">
        <v>3023.83</v>
      </c>
      <c r="M335" s="7">
        <v>0</v>
      </c>
      <c r="N335" s="7">
        <v>0</v>
      </c>
      <c r="O335" s="7">
        <v>0</v>
      </c>
      <c r="P335" s="7">
        <v>3023.83</v>
      </c>
    </row>
    <row r="336" spans="1:16" x14ac:dyDescent="0.25">
      <c r="A336" s="5" t="s">
        <v>672</v>
      </c>
      <c r="B336" s="6" t="s">
        <v>665</v>
      </c>
      <c r="C336" s="6" t="s">
        <v>43</v>
      </c>
      <c r="D336" s="5" t="s">
        <v>673</v>
      </c>
      <c r="E336" s="7">
        <v>0</v>
      </c>
      <c r="F336" s="7">
        <v>18.350000000000001</v>
      </c>
      <c r="G336" s="7">
        <v>0</v>
      </c>
      <c r="H336" s="7">
        <v>0</v>
      </c>
      <c r="I336" s="7">
        <v>0</v>
      </c>
      <c r="J336" s="7">
        <v>0</v>
      </c>
      <c r="K336" s="7">
        <v>0</v>
      </c>
      <c r="L336" s="7">
        <v>18.350000000000001</v>
      </c>
      <c r="M336" s="7">
        <v>0</v>
      </c>
      <c r="N336" s="7">
        <v>0</v>
      </c>
      <c r="O336" s="7">
        <v>0</v>
      </c>
      <c r="P336" s="7">
        <v>18.350000000000001</v>
      </c>
    </row>
    <row r="337" spans="1:16" x14ac:dyDescent="0.25">
      <c r="A337" s="5" t="s">
        <v>675</v>
      </c>
      <c r="B337" s="6" t="s">
        <v>147</v>
      </c>
      <c r="C337" s="6" t="s">
        <v>677</v>
      </c>
      <c r="D337" s="5" t="s">
        <v>678</v>
      </c>
      <c r="E337" s="7">
        <v>0</v>
      </c>
      <c r="F337" s="7">
        <v>1250</v>
      </c>
      <c r="G337" s="7">
        <v>0</v>
      </c>
      <c r="H337" s="7">
        <v>0</v>
      </c>
      <c r="I337" s="7">
        <v>0</v>
      </c>
      <c r="J337" s="7">
        <v>0</v>
      </c>
      <c r="K337" s="7">
        <v>0</v>
      </c>
      <c r="L337" s="7">
        <v>1250</v>
      </c>
      <c r="M337" s="7">
        <v>0</v>
      </c>
      <c r="N337" s="7">
        <v>0</v>
      </c>
      <c r="O337" s="7">
        <v>0</v>
      </c>
      <c r="P337" s="7">
        <v>1250</v>
      </c>
    </row>
    <row r="338" spans="1:16" x14ac:dyDescent="0.25">
      <c r="A338" s="5" t="s">
        <v>675</v>
      </c>
      <c r="B338" s="6" t="s">
        <v>147</v>
      </c>
      <c r="C338" s="6" t="s">
        <v>680</v>
      </c>
      <c r="D338" s="5" t="s">
        <v>676</v>
      </c>
      <c r="E338" s="7">
        <v>0</v>
      </c>
      <c r="F338" s="7">
        <v>375</v>
      </c>
      <c r="G338" s="7">
        <v>0</v>
      </c>
      <c r="H338" s="7">
        <v>0</v>
      </c>
      <c r="I338" s="7">
        <v>0</v>
      </c>
      <c r="J338" s="7">
        <v>0</v>
      </c>
      <c r="K338" s="7">
        <v>0</v>
      </c>
      <c r="L338" s="7">
        <v>375</v>
      </c>
      <c r="M338" s="7">
        <v>0</v>
      </c>
      <c r="N338" s="7">
        <v>0</v>
      </c>
      <c r="O338" s="7">
        <v>0</v>
      </c>
      <c r="P338" s="7">
        <v>375</v>
      </c>
    </row>
    <row r="339" spans="1:16" x14ac:dyDescent="0.25">
      <c r="A339" s="5" t="s">
        <v>675</v>
      </c>
      <c r="B339" s="6" t="s">
        <v>147</v>
      </c>
      <c r="C339" s="6" t="s">
        <v>26</v>
      </c>
      <c r="D339" s="5" t="s">
        <v>679</v>
      </c>
      <c r="E339" s="7">
        <v>0</v>
      </c>
      <c r="F339" s="7">
        <v>564.4</v>
      </c>
      <c r="G339" s="7">
        <v>0</v>
      </c>
      <c r="H339" s="7">
        <v>0</v>
      </c>
      <c r="I339" s="7">
        <v>0</v>
      </c>
      <c r="J339" s="7">
        <v>0</v>
      </c>
      <c r="K339" s="7">
        <v>0</v>
      </c>
      <c r="L339" s="7">
        <v>564.4</v>
      </c>
      <c r="M339" s="7">
        <v>0</v>
      </c>
      <c r="N339" s="7">
        <v>0</v>
      </c>
      <c r="O339" s="7">
        <v>0</v>
      </c>
      <c r="P339" s="7">
        <v>564.4</v>
      </c>
    </row>
    <row r="340" spans="1:16" x14ac:dyDescent="0.25">
      <c r="A340" s="5" t="s">
        <v>681</v>
      </c>
      <c r="B340" s="6" t="s">
        <v>147</v>
      </c>
      <c r="C340" s="6" t="s">
        <v>73</v>
      </c>
      <c r="D340" s="5" t="s">
        <v>682</v>
      </c>
      <c r="E340" s="7">
        <v>0</v>
      </c>
      <c r="F340" s="7">
        <v>1221.7</v>
      </c>
      <c r="G340" s="7">
        <v>0</v>
      </c>
      <c r="H340" s="7">
        <v>0</v>
      </c>
      <c r="I340" s="7">
        <v>0</v>
      </c>
      <c r="J340" s="7">
        <v>0</v>
      </c>
      <c r="K340" s="7">
        <v>0</v>
      </c>
      <c r="L340" s="7">
        <v>1221.7</v>
      </c>
      <c r="M340" s="7">
        <v>0</v>
      </c>
      <c r="N340" s="7">
        <v>0</v>
      </c>
      <c r="O340" s="7">
        <v>0</v>
      </c>
      <c r="P340" s="7">
        <v>1221.7</v>
      </c>
    </row>
    <row r="341" spans="1:16" x14ac:dyDescent="0.25">
      <c r="A341" s="5" t="s">
        <v>683</v>
      </c>
      <c r="B341" s="6" t="s">
        <v>147</v>
      </c>
      <c r="C341" s="6" t="s">
        <v>684</v>
      </c>
      <c r="D341" s="5" t="s">
        <v>685</v>
      </c>
      <c r="E341" s="7">
        <v>0</v>
      </c>
      <c r="F341" s="7">
        <v>14.34</v>
      </c>
      <c r="G341" s="7">
        <v>0</v>
      </c>
      <c r="H341" s="7">
        <v>0</v>
      </c>
      <c r="I341" s="7">
        <v>0</v>
      </c>
      <c r="J341" s="7">
        <v>0</v>
      </c>
      <c r="K341" s="7">
        <v>0</v>
      </c>
      <c r="L341" s="7">
        <v>14.34</v>
      </c>
      <c r="M341" s="7">
        <v>0</v>
      </c>
      <c r="N341" s="7">
        <v>0</v>
      </c>
      <c r="O341" s="7">
        <v>0</v>
      </c>
      <c r="P341" s="7">
        <v>14.34</v>
      </c>
    </row>
    <row r="342" spans="1:16" x14ac:dyDescent="0.25">
      <c r="A342" s="5" t="s">
        <v>686</v>
      </c>
      <c r="B342" s="6" t="s">
        <v>134</v>
      </c>
      <c r="C342" s="6" t="s">
        <v>581</v>
      </c>
      <c r="D342" s="5" t="s">
        <v>688</v>
      </c>
      <c r="E342" s="7">
        <v>0</v>
      </c>
      <c r="F342" s="7">
        <v>1407.5</v>
      </c>
      <c r="G342" s="7">
        <v>0</v>
      </c>
      <c r="H342" s="7">
        <v>0</v>
      </c>
      <c r="I342" s="7">
        <v>0</v>
      </c>
      <c r="J342" s="7">
        <v>0</v>
      </c>
      <c r="K342" s="7">
        <v>0</v>
      </c>
      <c r="L342" s="7">
        <v>1407.5</v>
      </c>
      <c r="M342" s="7">
        <v>0</v>
      </c>
      <c r="N342" s="7">
        <v>0</v>
      </c>
      <c r="O342" s="7">
        <v>0</v>
      </c>
      <c r="P342" s="7">
        <v>1407.5</v>
      </c>
    </row>
    <row r="343" spans="1:16" x14ac:dyDescent="0.25">
      <c r="A343" s="5" t="s">
        <v>686</v>
      </c>
      <c r="B343" s="6" t="s">
        <v>134</v>
      </c>
      <c r="C343" s="6" t="s">
        <v>693</v>
      </c>
      <c r="D343" s="5" t="s">
        <v>692</v>
      </c>
      <c r="E343" s="7">
        <v>0</v>
      </c>
      <c r="F343" s="7">
        <v>750</v>
      </c>
      <c r="G343" s="7">
        <v>0</v>
      </c>
      <c r="H343" s="7">
        <v>0</v>
      </c>
      <c r="I343" s="7">
        <v>0</v>
      </c>
      <c r="J343" s="7">
        <v>0</v>
      </c>
      <c r="K343" s="7">
        <v>0</v>
      </c>
      <c r="L343" s="7">
        <v>750</v>
      </c>
      <c r="M343" s="7">
        <v>0</v>
      </c>
      <c r="N343" s="7">
        <v>0</v>
      </c>
      <c r="O343" s="7">
        <v>0</v>
      </c>
      <c r="P343" s="7">
        <v>750</v>
      </c>
    </row>
    <row r="344" spans="1:16" x14ac:dyDescent="0.25">
      <c r="A344" s="5" t="s">
        <v>686</v>
      </c>
      <c r="B344" s="6" t="s">
        <v>134</v>
      </c>
      <c r="C344" s="6" t="s">
        <v>694</v>
      </c>
      <c r="D344" s="5" t="s">
        <v>687</v>
      </c>
      <c r="E344" s="7">
        <v>0</v>
      </c>
      <c r="F344" s="7">
        <v>65000</v>
      </c>
      <c r="G344" s="7">
        <v>0</v>
      </c>
      <c r="H344" s="7">
        <v>0</v>
      </c>
      <c r="I344" s="7">
        <v>0</v>
      </c>
      <c r="J344" s="7">
        <v>0</v>
      </c>
      <c r="K344" s="7">
        <v>0</v>
      </c>
      <c r="L344" s="7">
        <v>65000</v>
      </c>
      <c r="M344" s="7">
        <v>0</v>
      </c>
      <c r="N344" s="7">
        <v>0</v>
      </c>
      <c r="O344" s="7">
        <v>0</v>
      </c>
      <c r="P344" s="7">
        <v>65000</v>
      </c>
    </row>
    <row r="345" spans="1:16" x14ac:dyDescent="0.25">
      <c r="A345" s="5" t="s">
        <v>686</v>
      </c>
      <c r="B345" s="6" t="s">
        <v>134</v>
      </c>
      <c r="C345" s="6" t="s">
        <v>697</v>
      </c>
      <c r="D345" s="5" t="s">
        <v>698</v>
      </c>
      <c r="E345" s="7">
        <v>0</v>
      </c>
      <c r="F345" s="7">
        <v>1125</v>
      </c>
      <c r="G345" s="7">
        <v>0</v>
      </c>
      <c r="H345" s="7">
        <v>0</v>
      </c>
      <c r="I345" s="7">
        <v>0</v>
      </c>
      <c r="J345" s="7">
        <v>0</v>
      </c>
      <c r="K345" s="7">
        <v>0</v>
      </c>
      <c r="L345" s="7">
        <v>1125</v>
      </c>
      <c r="M345" s="7">
        <v>0</v>
      </c>
      <c r="N345" s="7">
        <v>0</v>
      </c>
      <c r="O345" s="7">
        <v>0</v>
      </c>
      <c r="P345" s="7">
        <v>1125</v>
      </c>
    </row>
    <row r="346" spans="1:16" x14ac:dyDescent="0.25">
      <c r="A346" s="5" t="s">
        <v>686</v>
      </c>
      <c r="B346" s="6" t="s">
        <v>134</v>
      </c>
      <c r="C346" s="6" t="s">
        <v>699</v>
      </c>
      <c r="D346" s="5" t="s">
        <v>691</v>
      </c>
      <c r="E346" s="7">
        <v>0</v>
      </c>
      <c r="F346" s="7">
        <v>1000</v>
      </c>
      <c r="G346" s="7">
        <v>0</v>
      </c>
      <c r="H346" s="7">
        <v>0</v>
      </c>
      <c r="I346" s="7">
        <v>0</v>
      </c>
      <c r="J346" s="7">
        <v>0</v>
      </c>
      <c r="K346" s="7">
        <v>0</v>
      </c>
      <c r="L346" s="7">
        <v>1000</v>
      </c>
      <c r="M346" s="7">
        <v>0</v>
      </c>
      <c r="N346" s="7">
        <v>0</v>
      </c>
      <c r="O346" s="7">
        <v>0</v>
      </c>
      <c r="P346" s="7">
        <v>1000</v>
      </c>
    </row>
    <row r="347" spans="1:16" x14ac:dyDescent="0.25">
      <c r="A347" s="5" t="s">
        <v>686</v>
      </c>
      <c r="B347" s="6" t="s">
        <v>134</v>
      </c>
      <c r="C347" s="6" t="s">
        <v>702</v>
      </c>
      <c r="D347" s="5" t="s">
        <v>700</v>
      </c>
      <c r="E347" s="7">
        <v>0</v>
      </c>
      <c r="F347" s="7">
        <v>7500</v>
      </c>
      <c r="G347" s="7">
        <v>0</v>
      </c>
      <c r="H347" s="7">
        <v>0</v>
      </c>
      <c r="I347" s="7">
        <v>0</v>
      </c>
      <c r="J347" s="7">
        <v>0</v>
      </c>
      <c r="K347" s="7">
        <v>0</v>
      </c>
      <c r="L347" s="7">
        <v>7500</v>
      </c>
      <c r="M347" s="7">
        <v>0</v>
      </c>
      <c r="N347" s="7">
        <v>0</v>
      </c>
      <c r="O347" s="7">
        <v>0</v>
      </c>
      <c r="P347" s="7">
        <v>7500</v>
      </c>
    </row>
    <row r="348" spans="1:16" x14ac:dyDescent="0.25">
      <c r="A348" s="5" t="s">
        <v>686</v>
      </c>
      <c r="B348" s="6" t="s">
        <v>134</v>
      </c>
      <c r="C348" s="6" t="s">
        <v>703</v>
      </c>
      <c r="D348" s="5" t="s">
        <v>701</v>
      </c>
      <c r="E348" s="7">
        <v>0</v>
      </c>
      <c r="F348" s="7">
        <v>5500</v>
      </c>
      <c r="G348" s="7">
        <v>0</v>
      </c>
      <c r="H348" s="7">
        <v>0</v>
      </c>
      <c r="I348" s="7">
        <v>0</v>
      </c>
      <c r="J348" s="7">
        <v>0</v>
      </c>
      <c r="K348" s="7">
        <v>0</v>
      </c>
      <c r="L348" s="7">
        <v>5500</v>
      </c>
      <c r="M348" s="7">
        <v>0</v>
      </c>
      <c r="N348" s="7">
        <v>0</v>
      </c>
      <c r="O348" s="7">
        <v>0</v>
      </c>
      <c r="P348" s="7">
        <v>5500</v>
      </c>
    </row>
    <row r="349" spans="1:16" x14ac:dyDescent="0.25">
      <c r="A349" s="5" t="s">
        <v>686</v>
      </c>
      <c r="B349" s="6" t="s">
        <v>134</v>
      </c>
      <c r="C349" s="6" t="s">
        <v>704</v>
      </c>
      <c r="D349" s="5" t="s">
        <v>705</v>
      </c>
      <c r="E349" s="7">
        <v>0</v>
      </c>
      <c r="F349" s="7">
        <v>2000</v>
      </c>
      <c r="G349" s="7">
        <v>0</v>
      </c>
      <c r="H349" s="7">
        <v>0</v>
      </c>
      <c r="I349" s="7">
        <v>0</v>
      </c>
      <c r="J349" s="7">
        <v>0</v>
      </c>
      <c r="K349" s="7">
        <v>0</v>
      </c>
      <c r="L349" s="7">
        <v>2000</v>
      </c>
      <c r="M349" s="7">
        <v>0</v>
      </c>
      <c r="N349" s="7">
        <v>0</v>
      </c>
      <c r="O349" s="7">
        <v>0</v>
      </c>
      <c r="P349" s="7">
        <v>2000</v>
      </c>
    </row>
    <row r="350" spans="1:16" x14ac:dyDescent="0.25">
      <c r="A350" s="5" t="s">
        <v>708</v>
      </c>
      <c r="B350" s="6" t="s">
        <v>194</v>
      </c>
      <c r="C350" s="6" t="s">
        <v>581</v>
      </c>
      <c r="D350" s="5" t="s">
        <v>709</v>
      </c>
      <c r="E350" s="7">
        <v>0</v>
      </c>
      <c r="F350" s="7">
        <v>2750</v>
      </c>
      <c r="G350" s="7">
        <v>0</v>
      </c>
      <c r="H350" s="7">
        <v>0</v>
      </c>
      <c r="I350" s="7">
        <v>0</v>
      </c>
      <c r="J350" s="7">
        <v>0</v>
      </c>
      <c r="K350" s="7">
        <v>0</v>
      </c>
      <c r="L350" s="7">
        <v>2750</v>
      </c>
      <c r="M350" s="7">
        <v>0</v>
      </c>
      <c r="N350" s="7">
        <v>0</v>
      </c>
      <c r="O350" s="7">
        <v>0</v>
      </c>
      <c r="P350" s="7">
        <v>2750</v>
      </c>
    </row>
    <row r="351" spans="1:16" x14ac:dyDescent="0.25">
      <c r="A351" s="5" t="s">
        <v>710</v>
      </c>
      <c r="B351" s="6" t="s">
        <v>189</v>
      </c>
      <c r="C351" s="6" t="s">
        <v>581</v>
      </c>
      <c r="D351" s="5" t="s">
        <v>711</v>
      </c>
      <c r="E351" s="7">
        <v>0</v>
      </c>
      <c r="F351" s="7">
        <v>248.75</v>
      </c>
      <c r="G351" s="7">
        <v>0</v>
      </c>
      <c r="H351" s="7">
        <v>0</v>
      </c>
      <c r="I351" s="7">
        <v>0</v>
      </c>
      <c r="J351" s="7">
        <v>0</v>
      </c>
      <c r="K351" s="7">
        <v>0</v>
      </c>
      <c r="L351" s="7">
        <v>248.75</v>
      </c>
      <c r="M351" s="7">
        <v>0</v>
      </c>
      <c r="N351" s="7">
        <v>0</v>
      </c>
      <c r="O351" s="7">
        <v>0</v>
      </c>
      <c r="P351" s="7">
        <v>248.75</v>
      </c>
    </row>
    <row r="352" spans="1:16" x14ac:dyDescent="0.25">
      <c r="A352" s="5" t="s">
        <v>714</v>
      </c>
      <c r="B352" s="6" t="s">
        <v>189</v>
      </c>
      <c r="C352" s="6" t="s">
        <v>19</v>
      </c>
      <c r="D352" s="5" t="s">
        <v>715</v>
      </c>
      <c r="E352" s="7">
        <v>0</v>
      </c>
      <c r="F352" s="7">
        <v>16855</v>
      </c>
      <c r="G352" s="7">
        <v>0</v>
      </c>
      <c r="H352" s="7">
        <v>0</v>
      </c>
      <c r="I352" s="7">
        <v>0</v>
      </c>
      <c r="J352" s="7">
        <v>0</v>
      </c>
      <c r="K352" s="7">
        <v>0</v>
      </c>
      <c r="L352" s="7">
        <v>16855</v>
      </c>
      <c r="M352" s="7">
        <v>0</v>
      </c>
      <c r="N352" s="7">
        <v>0</v>
      </c>
      <c r="O352" s="7">
        <v>0</v>
      </c>
      <c r="P352" s="7">
        <v>16855</v>
      </c>
    </row>
    <row r="353" spans="1:16" x14ac:dyDescent="0.25">
      <c r="A353" s="5" t="s">
        <v>717</v>
      </c>
      <c r="B353" s="6" t="s">
        <v>189</v>
      </c>
      <c r="C353" s="6" t="s">
        <v>18</v>
      </c>
      <c r="D353" s="5" t="s">
        <v>718</v>
      </c>
      <c r="E353" s="7">
        <v>0</v>
      </c>
      <c r="F353" s="7">
        <v>16083.1</v>
      </c>
      <c r="G353" s="7">
        <v>0</v>
      </c>
      <c r="H353" s="7">
        <v>0</v>
      </c>
      <c r="I353" s="7">
        <v>0</v>
      </c>
      <c r="J353" s="7">
        <v>0</v>
      </c>
      <c r="K353" s="7">
        <v>0</v>
      </c>
      <c r="L353" s="7">
        <v>16083.1</v>
      </c>
      <c r="M353" s="7">
        <v>0</v>
      </c>
      <c r="N353" s="7">
        <v>0</v>
      </c>
      <c r="O353" s="7">
        <v>0</v>
      </c>
      <c r="P353" s="7">
        <v>16083.1</v>
      </c>
    </row>
    <row r="354" spans="1:16" x14ac:dyDescent="0.25">
      <c r="A354" s="5" t="s">
        <v>719</v>
      </c>
      <c r="B354" s="6" t="s">
        <v>189</v>
      </c>
      <c r="C354" s="6" t="s">
        <v>18</v>
      </c>
      <c r="D354" s="5" t="s">
        <v>720</v>
      </c>
      <c r="E354" s="7">
        <v>0</v>
      </c>
      <c r="F354" s="7">
        <v>2359.5</v>
      </c>
      <c r="G354" s="7">
        <v>0</v>
      </c>
      <c r="H354" s="7">
        <v>0</v>
      </c>
      <c r="I354" s="7">
        <v>0</v>
      </c>
      <c r="J354" s="7">
        <v>0</v>
      </c>
      <c r="K354" s="7">
        <v>0</v>
      </c>
      <c r="L354" s="7">
        <v>2359.5</v>
      </c>
      <c r="M354" s="7">
        <v>0</v>
      </c>
      <c r="N354" s="7">
        <v>0</v>
      </c>
      <c r="O354" s="7">
        <v>0</v>
      </c>
      <c r="P354" s="7">
        <v>2359.5</v>
      </c>
    </row>
    <row r="355" spans="1:16" x14ac:dyDescent="0.25">
      <c r="A355" s="5" t="s">
        <v>719</v>
      </c>
      <c r="B355" s="6" t="s">
        <v>189</v>
      </c>
      <c r="C355" s="6" t="s">
        <v>369</v>
      </c>
      <c r="D355" s="5" t="s">
        <v>721</v>
      </c>
      <c r="E355" s="7">
        <v>0</v>
      </c>
      <c r="F355" s="7">
        <v>5121.21</v>
      </c>
      <c r="G355" s="7">
        <v>0</v>
      </c>
      <c r="H355" s="7">
        <v>0</v>
      </c>
      <c r="I355" s="7">
        <v>0</v>
      </c>
      <c r="J355" s="7">
        <v>0</v>
      </c>
      <c r="K355" s="7">
        <v>0</v>
      </c>
      <c r="L355" s="7">
        <v>5121.21</v>
      </c>
      <c r="M355" s="7">
        <v>0</v>
      </c>
      <c r="N355" s="7">
        <v>0</v>
      </c>
      <c r="O355" s="7">
        <v>0</v>
      </c>
      <c r="P355" s="7">
        <v>5121.21</v>
      </c>
    </row>
    <row r="356" spans="1:16" x14ac:dyDescent="0.25">
      <c r="A356" s="5" t="s">
        <v>725</v>
      </c>
      <c r="B356" s="6" t="s">
        <v>173</v>
      </c>
      <c r="C356" s="6" t="s">
        <v>26</v>
      </c>
      <c r="D356" s="5" t="s">
        <v>726</v>
      </c>
      <c r="E356" s="7">
        <v>0</v>
      </c>
      <c r="F356" s="7">
        <v>1939.5</v>
      </c>
      <c r="G356" s="7">
        <v>0</v>
      </c>
      <c r="H356" s="7">
        <v>0</v>
      </c>
      <c r="I356" s="7">
        <v>0</v>
      </c>
      <c r="J356" s="7">
        <v>0</v>
      </c>
      <c r="K356" s="7">
        <v>0</v>
      </c>
      <c r="L356" s="7">
        <v>1939.5</v>
      </c>
      <c r="M356" s="7">
        <v>0</v>
      </c>
      <c r="N356" s="7">
        <v>0</v>
      </c>
      <c r="O356" s="7">
        <v>0</v>
      </c>
      <c r="P356" s="7">
        <v>1939.5</v>
      </c>
    </row>
    <row r="357" spans="1:16" x14ac:dyDescent="0.25">
      <c r="A357" s="5" t="s">
        <v>727</v>
      </c>
      <c r="B357" s="6" t="s">
        <v>173</v>
      </c>
      <c r="C357" s="6" t="s">
        <v>71</v>
      </c>
      <c r="D357" s="5" t="s">
        <v>728</v>
      </c>
      <c r="E357" s="7">
        <v>0</v>
      </c>
      <c r="F357" s="7">
        <v>933.44</v>
      </c>
      <c r="G357" s="7">
        <v>0</v>
      </c>
      <c r="H357" s="7">
        <v>0</v>
      </c>
      <c r="I357" s="7">
        <v>0</v>
      </c>
      <c r="J357" s="7">
        <v>0</v>
      </c>
      <c r="K357" s="7">
        <v>0</v>
      </c>
      <c r="L357" s="7">
        <v>933.44</v>
      </c>
      <c r="M357" s="7">
        <v>0</v>
      </c>
      <c r="N357" s="7">
        <v>0</v>
      </c>
      <c r="O357" s="7">
        <v>0</v>
      </c>
      <c r="P357" s="7">
        <v>933.44</v>
      </c>
    </row>
    <row r="358" spans="1:16" x14ac:dyDescent="0.25">
      <c r="B358" s="2"/>
      <c r="C358" s="2"/>
      <c r="E358" s="1">
        <f>SUM(E2:E357)</f>
        <v>350000</v>
      </c>
      <c r="F358" s="1">
        <f t="shared" ref="F358:P358" si="0">SUM(F2:F357)</f>
        <v>9628819.2799999956</v>
      </c>
      <c r="G358" s="1">
        <f t="shared" si="0"/>
        <v>0</v>
      </c>
      <c r="H358" s="1">
        <f t="shared" si="0"/>
        <v>0</v>
      </c>
      <c r="I358" s="1">
        <f t="shared" si="0"/>
        <v>0</v>
      </c>
      <c r="J358" s="1">
        <f t="shared" si="0"/>
        <v>0</v>
      </c>
      <c r="K358" s="1">
        <f t="shared" si="0"/>
        <v>0</v>
      </c>
      <c r="L358" s="1">
        <f t="shared" si="0"/>
        <v>9098439.9599999934</v>
      </c>
      <c r="M358" s="1">
        <f t="shared" si="0"/>
        <v>530379.31999999995</v>
      </c>
      <c r="N358" s="1">
        <f t="shared" si="0"/>
        <v>0</v>
      </c>
      <c r="O358" s="1">
        <f t="shared" si="0"/>
        <v>0</v>
      </c>
      <c r="P358" s="1">
        <f t="shared" si="0"/>
        <v>9978819.2800000031</v>
      </c>
    </row>
    <row r="367" spans="1:16" x14ac:dyDescent="0.25"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</row>
  </sheetData>
  <pageMargins left="0.7" right="0.7" top="0.75" bottom="0.75" header="0.3" footer="0.3"/>
  <ignoredErrors>
    <ignoredError sqref="A2:C2 A357:C357 A356:C356 A353:C355 A352:C352 A351:C351 A350:C350 A347:C349 A346:C346 A345:C345 A344:C344 A343:C343 A342:C342 A340:C341 A339:C339 A338:C338 A337:C337 A336:C336 A335:C335 A334:C334 A333:C333 A330:C332 A328:C329 A327:C327 A325:C326 A323:C324 A322:C322 A321:C321 A320:C320 A314:C319 A313:C313 A311:C312 A310:C310 A309:C309 A308:C308 A300:C307 A299:C299 A298:C298 A297:C297 A296:C296 A295:C295 A294:C294 A289:C293 A288:C288 A287:C287 A286:C286 A285:C285 A284:C284 A283:C283 A278:C282 A277:C277 A275:C276 A274:C274 A272:C273 A271:C271 A270:C270 A269:C269 A268:C268 A267:C267 A266:C266 A264:C265 A263:C263 A262:C262 A261:C261 A259:C260 A258:C258 A257:C257 A256:C256 A255:C255 A253:C254 A242:C252 A234:C241 A231:C233 A230:C230 A229:C229 A228:C228 A227:C227 A218:C226 A217:C217 A216:C216 A215:C215 A214:C214 A213:C213 A212:C212 A211:C211 A209:C210 A205:C208 A185:C204 A184:C184 A182:C183 A181:C181 A180:C180 A177:C179 A176:C176 A174:C175 A173:C173 A172:C172 A170:C171 A142:C169 A140:C141 A139:C139 A137:C138 A136:C136 A134:C135 A133:C133 A131:C132 A130:C130 A129:C129 A127:C128 A126:C126 A124:C125 A122:C123 A121:C121 A120:C120 A117:C119 A115:C116 A112:C114 A110:C111 A107:C109 A106:C106 A104:C105 A103:C103 A102:C102 A98:C101 A97:C97 A96:C96 A95:C95 A94:C94 A92:C93 A91:C91 A90:C90 A88:C89 A87:C87 A85:C86 A84:C84 A83:C83 A82:C82 A80:C81 A78:C79 A76:C77 A75:C75 A74:C74 A71:C73 A70:C70 A66:C69 A65:C65 A63:C64 A62:C62 A59:C61 A58:C58 A55:C57 A54:C54 A53:C53 A52:C52 A51:C51 A49:C50 A48:C48 A45:C47 A43:C44 A42:C42 A40:C41 A39:C39 A37:C38 A35:C36 A34:C34 A32:C33 A31:C31 A29:C30 A28:C28 A27:C27 A26:C26 A25:C25 A24:C24 A23:C23 A19:C22 A17:C18 A16:C16 A14:C15 A13:C13 A12:C12 A11:C11 A10:C10 A9:C9 A8:C8 A7:C7 A6:C6 A5:C5 A4:C4 A3:C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BF94D-B76B-4DF7-97B4-4897E8E1E381}">
  <dimension ref="A1:P38"/>
  <sheetViews>
    <sheetView workbookViewId="0">
      <selection activeCell="D35" sqref="D35"/>
    </sheetView>
  </sheetViews>
  <sheetFormatPr defaultRowHeight="15" x14ac:dyDescent="0.25"/>
  <cols>
    <col min="4" max="4" width="68" bestFit="1" customWidth="1"/>
    <col min="5" max="16" width="15.7109375" style="8" customWidth="1"/>
  </cols>
  <sheetData>
    <row r="1" spans="1:16" ht="30" x14ac:dyDescent="0.25">
      <c r="A1" s="3" t="s">
        <v>0</v>
      </c>
      <c r="B1" s="4" t="s">
        <v>1</v>
      </c>
      <c r="C1" s="4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25">
      <c r="A2" s="5" t="s">
        <v>21</v>
      </c>
      <c r="B2" s="6" t="s">
        <v>25</v>
      </c>
      <c r="C2" s="6" t="s">
        <v>18</v>
      </c>
      <c r="D2" s="5" t="s">
        <v>27</v>
      </c>
      <c r="E2" s="7">
        <v>35000</v>
      </c>
      <c r="F2" s="7">
        <v>-6000</v>
      </c>
      <c r="G2" s="7">
        <v>0</v>
      </c>
      <c r="H2" s="7">
        <v>0</v>
      </c>
      <c r="I2" s="7">
        <v>0</v>
      </c>
      <c r="J2" s="7">
        <v>0</v>
      </c>
      <c r="K2" s="7">
        <v>6000</v>
      </c>
      <c r="L2" s="7">
        <v>0</v>
      </c>
      <c r="M2" s="7">
        <v>0</v>
      </c>
      <c r="N2" s="7">
        <v>0</v>
      </c>
      <c r="O2" s="7">
        <v>0</v>
      </c>
      <c r="P2" s="7">
        <v>29000</v>
      </c>
    </row>
    <row r="3" spans="1:16" x14ac:dyDescent="0.25">
      <c r="A3" s="5" t="s">
        <v>59</v>
      </c>
      <c r="B3" s="6" t="s">
        <v>60</v>
      </c>
      <c r="C3" s="6" t="s">
        <v>66</v>
      </c>
      <c r="D3" s="5" t="s">
        <v>67</v>
      </c>
      <c r="E3" s="7">
        <v>32100</v>
      </c>
      <c r="F3" s="7">
        <v>6400</v>
      </c>
      <c r="G3" s="7">
        <v>0</v>
      </c>
      <c r="H3" s="7">
        <v>0</v>
      </c>
      <c r="I3" s="7">
        <v>0</v>
      </c>
      <c r="J3" s="7">
        <v>6400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38500</v>
      </c>
    </row>
    <row r="4" spans="1:16" x14ac:dyDescent="0.25">
      <c r="A4" s="5" t="s">
        <v>100</v>
      </c>
      <c r="B4" s="6" t="s">
        <v>252</v>
      </c>
      <c r="C4" s="6" t="s">
        <v>257</v>
      </c>
      <c r="D4" s="5" t="s">
        <v>258</v>
      </c>
      <c r="E4" s="7">
        <v>7000</v>
      </c>
      <c r="F4" s="7">
        <v>10980</v>
      </c>
      <c r="G4" s="7">
        <v>0</v>
      </c>
      <c r="H4" s="7">
        <v>0</v>
      </c>
      <c r="I4" s="7">
        <v>10980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17980</v>
      </c>
    </row>
    <row r="5" spans="1:16" x14ac:dyDescent="0.25">
      <c r="A5" s="5" t="s">
        <v>310</v>
      </c>
      <c r="B5" s="6" t="s">
        <v>38</v>
      </c>
      <c r="C5" s="6" t="s">
        <v>198</v>
      </c>
      <c r="D5" s="5" t="s">
        <v>311</v>
      </c>
      <c r="E5" s="7">
        <v>0</v>
      </c>
      <c r="F5" s="7">
        <v>66214.460000000006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66214.460000000006</v>
      </c>
      <c r="N5" s="7">
        <v>0</v>
      </c>
      <c r="O5" s="7">
        <v>0</v>
      </c>
      <c r="P5" s="7">
        <v>66214.460000000006</v>
      </c>
    </row>
    <row r="6" spans="1:16" x14ac:dyDescent="0.25">
      <c r="A6" s="5" t="s">
        <v>310</v>
      </c>
      <c r="B6" s="6" t="s">
        <v>38</v>
      </c>
      <c r="C6" s="6" t="s">
        <v>205</v>
      </c>
      <c r="D6" s="5" t="s">
        <v>278</v>
      </c>
      <c r="E6" s="7">
        <v>0</v>
      </c>
      <c r="F6" s="7">
        <v>21756.240000000002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21756.240000000002</v>
      </c>
      <c r="N6" s="7">
        <v>0</v>
      </c>
      <c r="O6" s="7">
        <v>0</v>
      </c>
      <c r="P6" s="7">
        <v>21756.240000000002</v>
      </c>
    </row>
    <row r="7" spans="1:16" x14ac:dyDescent="0.25">
      <c r="A7" s="5" t="s">
        <v>312</v>
      </c>
      <c r="B7" s="6" t="s">
        <v>173</v>
      </c>
      <c r="C7" s="6" t="s">
        <v>205</v>
      </c>
      <c r="D7" s="5" t="s">
        <v>313</v>
      </c>
      <c r="E7" s="7">
        <v>0</v>
      </c>
      <c r="F7" s="7">
        <v>1723.54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1723.54</v>
      </c>
      <c r="N7" s="7">
        <v>0</v>
      </c>
      <c r="O7" s="7">
        <v>0</v>
      </c>
      <c r="P7" s="7">
        <v>1723.54</v>
      </c>
    </row>
    <row r="8" spans="1:16" x14ac:dyDescent="0.25">
      <c r="A8" s="5" t="s">
        <v>312</v>
      </c>
      <c r="B8" s="6" t="s">
        <v>173</v>
      </c>
      <c r="C8" s="6" t="s">
        <v>198</v>
      </c>
      <c r="D8" s="5" t="s">
        <v>314</v>
      </c>
      <c r="E8" s="7">
        <v>0</v>
      </c>
      <c r="F8" s="7">
        <v>5286.93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5286.93</v>
      </c>
      <c r="N8" s="7">
        <v>0</v>
      </c>
      <c r="O8" s="7">
        <v>0</v>
      </c>
      <c r="P8" s="7">
        <v>5286.93</v>
      </c>
    </row>
    <row r="9" spans="1:16" x14ac:dyDescent="0.25">
      <c r="A9" s="5" t="s">
        <v>315</v>
      </c>
      <c r="B9" s="6" t="s">
        <v>173</v>
      </c>
      <c r="C9" s="6" t="s">
        <v>205</v>
      </c>
      <c r="D9" s="5" t="s">
        <v>316</v>
      </c>
      <c r="E9" s="7">
        <v>0</v>
      </c>
      <c r="F9" s="7">
        <v>2482.62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2482.62</v>
      </c>
      <c r="N9" s="7">
        <v>0</v>
      </c>
      <c r="O9" s="7">
        <v>0</v>
      </c>
      <c r="P9" s="7">
        <v>2482.62</v>
      </c>
    </row>
    <row r="10" spans="1:16" x14ac:dyDescent="0.25">
      <c r="A10" s="5" t="s">
        <v>315</v>
      </c>
      <c r="B10" s="6" t="s">
        <v>173</v>
      </c>
      <c r="C10" s="6" t="s">
        <v>198</v>
      </c>
      <c r="D10" s="5" t="s">
        <v>317</v>
      </c>
      <c r="E10" s="7">
        <v>0</v>
      </c>
      <c r="F10" s="7">
        <v>7732.69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7732.69</v>
      </c>
      <c r="N10" s="7">
        <v>0</v>
      </c>
      <c r="O10" s="7">
        <v>0</v>
      </c>
      <c r="P10" s="7">
        <v>7732.69</v>
      </c>
    </row>
    <row r="11" spans="1:16" x14ac:dyDescent="0.25">
      <c r="A11" s="5" t="s">
        <v>318</v>
      </c>
      <c r="B11" s="6" t="s">
        <v>173</v>
      </c>
      <c r="C11" s="6" t="s">
        <v>205</v>
      </c>
      <c r="D11" s="5" t="s">
        <v>319</v>
      </c>
      <c r="E11" s="7">
        <v>0</v>
      </c>
      <c r="F11" s="7">
        <v>1574.98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1574.98</v>
      </c>
      <c r="N11" s="7">
        <v>0</v>
      </c>
      <c r="O11" s="7">
        <v>0</v>
      </c>
      <c r="P11" s="7">
        <v>1574.98</v>
      </c>
    </row>
    <row r="12" spans="1:16" x14ac:dyDescent="0.25">
      <c r="A12" s="5" t="s">
        <v>318</v>
      </c>
      <c r="B12" s="6" t="s">
        <v>173</v>
      </c>
      <c r="C12" s="6" t="s">
        <v>198</v>
      </c>
      <c r="D12" s="5" t="s">
        <v>320</v>
      </c>
      <c r="E12" s="7">
        <v>0</v>
      </c>
      <c r="F12" s="7">
        <v>5124.3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5124.3</v>
      </c>
      <c r="N12" s="7">
        <v>0</v>
      </c>
      <c r="O12" s="7">
        <v>0</v>
      </c>
      <c r="P12" s="7">
        <v>5124.3</v>
      </c>
    </row>
    <row r="13" spans="1:16" x14ac:dyDescent="0.25">
      <c r="A13" s="5" t="s">
        <v>321</v>
      </c>
      <c r="B13" s="6" t="s">
        <v>201</v>
      </c>
      <c r="C13" s="6" t="s">
        <v>198</v>
      </c>
      <c r="D13" s="5" t="s">
        <v>322</v>
      </c>
      <c r="E13" s="7">
        <v>0</v>
      </c>
      <c r="F13" s="7">
        <v>11406.37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11406.37</v>
      </c>
      <c r="N13" s="7">
        <v>0</v>
      </c>
      <c r="O13" s="7">
        <v>0</v>
      </c>
      <c r="P13" s="7">
        <v>11406.37</v>
      </c>
    </row>
    <row r="14" spans="1:16" x14ac:dyDescent="0.25">
      <c r="A14" s="5" t="s">
        <v>321</v>
      </c>
      <c r="B14" s="6" t="s">
        <v>201</v>
      </c>
      <c r="C14" s="6" t="s">
        <v>205</v>
      </c>
      <c r="D14" s="5" t="s">
        <v>323</v>
      </c>
      <c r="E14" s="7">
        <v>0</v>
      </c>
      <c r="F14" s="7">
        <v>3652.4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3652.4</v>
      </c>
      <c r="N14" s="7">
        <v>0</v>
      </c>
      <c r="O14" s="7">
        <v>0</v>
      </c>
      <c r="P14" s="7">
        <v>3652.4</v>
      </c>
    </row>
    <row r="15" spans="1:16" x14ac:dyDescent="0.25">
      <c r="A15" s="5" t="s">
        <v>363</v>
      </c>
      <c r="B15" s="6" t="s">
        <v>252</v>
      </c>
      <c r="C15" s="6" t="s">
        <v>16</v>
      </c>
      <c r="D15" s="5" t="s">
        <v>364</v>
      </c>
      <c r="E15" s="7">
        <v>1000</v>
      </c>
      <c r="F15" s="7">
        <v>-400</v>
      </c>
      <c r="G15" s="7">
        <v>0</v>
      </c>
      <c r="H15" s="7">
        <v>0</v>
      </c>
      <c r="I15" s="7">
        <v>0</v>
      </c>
      <c r="J15" s="7">
        <v>0</v>
      </c>
      <c r="K15" s="7">
        <v>400</v>
      </c>
      <c r="L15" s="7">
        <v>0</v>
      </c>
      <c r="M15" s="7">
        <v>0</v>
      </c>
      <c r="N15" s="7">
        <v>0</v>
      </c>
      <c r="O15" s="7">
        <v>0</v>
      </c>
      <c r="P15" s="7">
        <v>600</v>
      </c>
    </row>
    <row r="16" spans="1:16" x14ac:dyDescent="0.25">
      <c r="A16" s="5" t="s">
        <v>385</v>
      </c>
      <c r="B16" s="6" t="s">
        <v>124</v>
      </c>
      <c r="C16" s="6" t="s">
        <v>386</v>
      </c>
      <c r="D16" s="5" t="s">
        <v>387</v>
      </c>
      <c r="E16" s="7">
        <v>0</v>
      </c>
      <c r="F16" s="7">
        <v>57476.66</v>
      </c>
      <c r="G16" s="7">
        <v>0</v>
      </c>
      <c r="H16" s="7">
        <v>57476.66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57476.66</v>
      </c>
    </row>
    <row r="17" spans="1:16" x14ac:dyDescent="0.25">
      <c r="A17" s="5" t="s">
        <v>420</v>
      </c>
      <c r="B17" s="6" t="s">
        <v>216</v>
      </c>
      <c r="C17" s="6" t="s">
        <v>421</v>
      </c>
      <c r="D17" s="5" t="s">
        <v>422</v>
      </c>
      <c r="E17" s="7">
        <v>0</v>
      </c>
      <c r="F17" s="7">
        <v>-380000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380000</v>
      </c>
      <c r="O17" s="7">
        <v>0</v>
      </c>
      <c r="P17" s="7">
        <v>-380000</v>
      </c>
    </row>
    <row r="18" spans="1:16" x14ac:dyDescent="0.25">
      <c r="A18" s="5" t="s">
        <v>437</v>
      </c>
      <c r="B18" s="6" t="s">
        <v>425</v>
      </c>
      <c r="C18" s="6" t="s">
        <v>421</v>
      </c>
      <c r="D18" s="5" t="s">
        <v>438</v>
      </c>
      <c r="E18" s="7">
        <v>0</v>
      </c>
      <c r="F18" s="7">
        <v>380000</v>
      </c>
      <c r="G18" s="7">
        <v>380000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380000</v>
      </c>
    </row>
    <row r="19" spans="1:16" x14ac:dyDescent="0.25">
      <c r="A19" s="5" t="s">
        <v>441</v>
      </c>
      <c r="B19" s="6" t="s">
        <v>124</v>
      </c>
      <c r="C19" s="6" t="s">
        <v>18</v>
      </c>
      <c r="D19" s="5" t="s">
        <v>442</v>
      </c>
      <c r="E19" s="7">
        <v>0</v>
      </c>
      <c r="F19" s="7">
        <v>18001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18001</v>
      </c>
      <c r="N19" s="7">
        <v>0</v>
      </c>
      <c r="O19" s="7">
        <v>0</v>
      </c>
      <c r="P19" s="7">
        <v>18001</v>
      </c>
    </row>
    <row r="20" spans="1:16" x14ac:dyDescent="0.25">
      <c r="A20" s="5" t="s">
        <v>447</v>
      </c>
      <c r="B20" s="6" t="s">
        <v>128</v>
      </c>
      <c r="C20" s="6" t="s">
        <v>369</v>
      </c>
      <c r="D20" s="5" t="s">
        <v>454</v>
      </c>
      <c r="E20" s="7">
        <v>6500</v>
      </c>
      <c r="F20" s="7">
        <v>-3971.08</v>
      </c>
      <c r="G20" s="7">
        <v>0</v>
      </c>
      <c r="H20" s="7">
        <v>0</v>
      </c>
      <c r="I20" s="7">
        <v>0</v>
      </c>
      <c r="J20" s="7">
        <v>0</v>
      </c>
      <c r="K20" s="7">
        <v>3971.08</v>
      </c>
      <c r="L20" s="7">
        <v>0</v>
      </c>
      <c r="M20" s="7">
        <v>0</v>
      </c>
      <c r="N20" s="7">
        <v>0</v>
      </c>
      <c r="O20" s="7">
        <v>0</v>
      </c>
      <c r="P20" s="7">
        <v>2528.92</v>
      </c>
    </row>
    <row r="21" spans="1:16" x14ac:dyDescent="0.25">
      <c r="A21" s="5" t="s">
        <v>475</v>
      </c>
      <c r="B21" s="6" t="s">
        <v>462</v>
      </c>
      <c r="C21" s="6" t="s">
        <v>43</v>
      </c>
      <c r="D21" s="5" t="s">
        <v>476</v>
      </c>
      <c r="E21" s="7">
        <v>0</v>
      </c>
      <c r="F21" s="7">
        <v>3971.08</v>
      </c>
      <c r="G21" s="7">
        <v>0</v>
      </c>
      <c r="H21" s="7">
        <v>0</v>
      </c>
      <c r="I21" s="7">
        <v>0</v>
      </c>
      <c r="J21" s="7">
        <v>3971.08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3971.08</v>
      </c>
    </row>
    <row r="22" spans="1:16" x14ac:dyDescent="0.25">
      <c r="A22" s="5" t="s">
        <v>524</v>
      </c>
      <c r="B22" s="6" t="s">
        <v>413</v>
      </c>
      <c r="C22" s="6" t="s">
        <v>361</v>
      </c>
      <c r="D22" s="5" t="s">
        <v>525</v>
      </c>
      <c r="E22" s="7">
        <v>0</v>
      </c>
      <c r="F22" s="7">
        <v>75000</v>
      </c>
      <c r="G22" s="7">
        <v>75000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75000</v>
      </c>
    </row>
    <row r="23" spans="1:16" x14ac:dyDescent="0.25">
      <c r="A23" s="5" t="s">
        <v>533</v>
      </c>
      <c r="B23" s="6" t="s">
        <v>179</v>
      </c>
      <c r="C23" s="6" t="s">
        <v>416</v>
      </c>
      <c r="D23" s="5" t="s">
        <v>534</v>
      </c>
      <c r="E23" s="7">
        <v>0</v>
      </c>
      <c r="F23" s="7">
        <v>42902.73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42902.73</v>
      </c>
      <c r="N23" s="7">
        <v>0</v>
      </c>
      <c r="O23" s="7">
        <v>0</v>
      </c>
      <c r="P23" s="7">
        <v>42902.73</v>
      </c>
    </row>
    <row r="24" spans="1:16" x14ac:dyDescent="0.25">
      <c r="A24" s="5" t="s">
        <v>535</v>
      </c>
      <c r="B24" s="6" t="s">
        <v>179</v>
      </c>
      <c r="C24" s="6" t="s">
        <v>416</v>
      </c>
      <c r="D24" s="5" t="s">
        <v>536</v>
      </c>
      <c r="E24" s="7">
        <v>0</v>
      </c>
      <c r="F24" s="7">
        <v>50000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50000</v>
      </c>
      <c r="N24" s="7">
        <v>0</v>
      </c>
      <c r="O24" s="7">
        <v>0</v>
      </c>
      <c r="P24" s="7">
        <v>50000</v>
      </c>
    </row>
    <row r="25" spans="1:16" x14ac:dyDescent="0.25">
      <c r="A25" s="5" t="s">
        <v>619</v>
      </c>
      <c r="B25" s="6" t="s">
        <v>201</v>
      </c>
      <c r="C25" s="6" t="s">
        <v>17</v>
      </c>
      <c r="D25" s="5" t="s">
        <v>620</v>
      </c>
      <c r="E25" s="7">
        <v>0</v>
      </c>
      <c r="F25" s="7">
        <v>2986.14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2986.14</v>
      </c>
      <c r="N25" s="7">
        <v>0</v>
      </c>
      <c r="O25" s="7">
        <v>0</v>
      </c>
      <c r="P25" s="7">
        <v>2986.14</v>
      </c>
    </row>
    <row r="26" spans="1:16" x14ac:dyDescent="0.25">
      <c r="A26" s="5" t="s">
        <v>630</v>
      </c>
      <c r="B26" s="6" t="s">
        <v>425</v>
      </c>
      <c r="C26" s="6" t="s">
        <v>391</v>
      </c>
      <c r="D26" s="5" t="s">
        <v>631</v>
      </c>
      <c r="E26" s="7">
        <v>0</v>
      </c>
      <c r="F26" s="7">
        <v>10251.32</v>
      </c>
      <c r="G26" s="7">
        <v>0</v>
      </c>
      <c r="H26" s="7">
        <v>10251.32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10251.32</v>
      </c>
    </row>
    <row r="27" spans="1:16" x14ac:dyDescent="0.25">
      <c r="A27" s="5" t="s">
        <v>649</v>
      </c>
      <c r="B27" s="6" t="s">
        <v>216</v>
      </c>
      <c r="C27" s="6" t="s">
        <v>361</v>
      </c>
      <c r="D27" s="5" t="s">
        <v>650</v>
      </c>
      <c r="E27" s="7">
        <v>0</v>
      </c>
      <c r="F27" s="7">
        <v>10000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10000</v>
      </c>
      <c r="N27" s="7">
        <v>0</v>
      </c>
      <c r="O27" s="7">
        <v>0</v>
      </c>
      <c r="P27" s="7">
        <v>10000</v>
      </c>
    </row>
    <row r="28" spans="1:16" x14ac:dyDescent="0.25">
      <c r="A28" s="5" t="s">
        <v>651</v>
      </c>
      <c r="B28" s="6" t="s">
        <v>216</v>
      </c>
      <c r="C28" s="6" t="s">
        <v>361</v>
      </c>
      <c r="D28" s="5" t="s">
        <v>652</v>
      </c>
      <c r="E28" s="7">
        <v>0</v>
      </c>
      <c r="F28" s="7">
        <v>1000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1000</v>
      </c>
      <c r="N28" s="7">
        <v>0</v>
      </c>
      <c r="O28" s="7">
        <v>0</v>
      </c>
      <c r="P28" s="7">
        <v>1000</v>
      </c>
    </row>
    <row r="29" spans="1:16" x14ac:dyDescent="0.25">
      <c r="A29" s="5" t="s">
        <v>686</v>
      </c>
      <c r="B29" s="6" t="s">
        <v>134</v>
      </c>
      <c r="C29" s="6" t="s">
        <v>689</v>
      </c>
      <c r="D29" s="5" t="s">
        <v>690</v>
      </c>
      <c r="E29" s="7">
        <v>0</v>
      </c>
      <c r="F29" s="7">
        <v>11249.99</v>
      </c>
      <c r="G29" s="7">
        <v>11249.99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11249.99</v>
      </c>
    </row>
    <row r="30" spans="1:16" x14ac:dyDescent="0.25">
      <c r="A30" s="5" t="s">
        <v>686</v>
      </c>
      <c r="B30" s="6" t="s">
        <v>134</v>
      </c>
      <c r="C30" s="6" t="s">
        <v>695</v>
      </c>
      <c r="D30" s="5" t="s">
        <v>696</v>
      </c>
      <c r="E30" s="7">
        <v>21289.439999999999</v>
      </c>
      <c r="F30" s="7">
        <v>-11249.99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11249.99</v>
      </c>
      <c r="O30" s="7">
        <v>0</v>
      </c>
      <c r="P30" s="7">
        <v>10039.450000000001</v>
      </c>
    </row>
    <row r="31" spans="1:16" x14ac:dyDescent="0.25">
      <c r="A31" s="5" t="s">
        <v>714</v>
      </c>
      <c r="B31" s="6" t="s">
        <v>189</v>
      </c>
      <c r="C31" s="6" t="s">
        <v>19</v>
      </c>
      <c r="D31" s="5" t="s">
        <v>715</v>
      </c>
      <c r="E31" s="7">
        <v>0</v>
      </c>
      <c r="F31" s="7">
        <v>-8920.86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8920.86</v>
      </c>
      <c r="O31" s="7">
        <v>0</v>
      </c>
      <c r="P31" s="7">
        <v>-8920.86</v>
      </c>
    </row>
    <row r="32" spans="1:16" x14ac:dyDescent="0.25">
      <c r="A32" s="5" t="s">
        <v>714</v>
      </c>
      <c r="B32" s="6" t="s">
        <v>189</v>
      </c>
      <c r="C32" s="6" t="s">
        <v>30</v>
      </c>
      <c r="D32" s="5" t="s">
        <v>716</v>
      </c>
      <c r="E32" s="7">
        <v>0</v>
      </c>
      <c r="F32" s="7">
        <v>8920.86</v>
      </c>
      <c r="G32" s="7">
        <v>8920.86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8920.86</v>
      </c>
    </row>
    <row r="33" spans="1:16" x14ac:dyDescent="0.25">
      <c r="A33" s="5" t="s">
        <v>731</v>
      </c>
      <c r="B33" s="6" t="s">
        <v>173</v>
      </c>
      <c r="C33" s="6" t="s">
        <v>18</v>
      </c>
      <c r="D33" s="5" t="s">
        <v>732</v>
      </c>
      <c r="E33" s="7">
        <v>0</v>
      </c>
      <c r="F33" s="7">
        <v>5312.35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5312.35</v>
      </c>
      <c r="N33" s="7">
        <v>0</v>
      </c>
      <c r="O33" s="7">
        <v>0</v>
      </c>
      <c r="P33" s="7">
        <v>5312.35</v>
      </c>
    </row>
    <row r="34" spans="1:16" x14ac:dyDescent="0.25">
      <c r="B34" s="2"/>
      <c r="C34" s="2"/>
      <c r="E34" s="10">
        <f>SUM(E2:E33)</f>
        <v>102889.44</v>
      </c>
      <c r="F34" s="10">
        <f t="shared" ref="F34:P34" si="0">SUM(F2:F33)</f>
        <v>410864.73</v>
      </c>
      <c r="G34" s="10">
        <f t="shared" si="0"/>
        <v>475170.85</v>
      </c>
      <c r="H34" s="10">
        <f t="shared" si="0"/>
        <v>67727.98000000001</v>
      </c>
      <c r="I34" s="10">
        <f t="shared" si="0"/>
        <v>10980</v>
      </c>
      <c r="J34" s="10">
        <f t="shared" si="0"/>
        <v>10371.08</v>
      </c>
      <c r="K34" s="10">
        <f t="shared" si="0"/>
        <v>10371.08</v>
      </c>
      <c r="L34" s="10">
        <f t="shared" si="0"/>
        <v>0</v>
      </c>
      <c r="M34" s="10">
        <f t="shared" si="0"/>
        <v>257156.75000000003</v>
      </c>
      <c r="N34" s="10">
        <f t="shared" si="0"/>
        <v>400170.85</v>
      </c>
      <c r="O34" s="10">
        <f t="shared" si="0"/>
        <v>0</v>
      </c>
      <c r="P34" s="10">
        <f t="shared" si="0"/>
        <v>513754.17</v>
      </c>
    </row>
    <row r="38" spans="1:16" x14ac:dyDescent="0.25"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</sheetData>
  <pageMargins left="0.7" right="0.7" top="0.75" bottom="0.75" header="0.3" footer="0.3"/>
  <ignoredErrors>
    <ignoredError sqref="A2:C3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71008-1A8D-4992-9328-7DA7CDA87983}">
  <dimension ref="A1:P64"/>
  <sheetViews>
    <sheetView workbookViewId="0">
      <selection activeCell="D1" sqref="D1"/>
    </sheetView>
  </sheetViews>
  <sheetFormatPr defaultRowHeight="15" x14ac:dyDescent="0.25"/>
  <cols>
    <col min="1" max="1" width="7" bestFit="1" customWidth="1"/>
    <col min="2" max="3" width="6.85546875" bestFit="1" customWidth="1"/>
    <col min="4" max="4" width="68.140625" style="8" bestFit="1" customWidth="1"/>
    <col min="5" max="16" width="15.7109375" style="8" customWidth="1"/>
  </cols>
  <sheetData>
    <row r="1" spans="1:16" ht="30" x14ac:dyDescent="0.25">
      <c r="A1" s="3" t="s">
        <v>0</v>
      </c>
      <c r="B1" s="4" t="s">
        <v>1</v>
      </c>
      <c r="C1" s="4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25">
      <c r="A2" s="5" t="s">
        <v>48</v>
      </c>
      <c r="B2" s="6" t="s">
        <v>38</v>
      </c>
      <c r="C2" s="6" t="s">
        <v>18</v>
      </c>
      <c r="D2" s="5" t="s">
        <v>49</v>
      </c>
      <c r="E2" s="7">
        <v>0</v>
      </c>
      <c r="F2" s="7">
        <v>445.2</v>
      </c>
      <c r="G2" s="7">
        <v>0</v>
      </c>
      <c r="H2" s="7">
        <v>0</v>
      </c>
      <c r="I2" s="7">
        <v>0</v>
      </c>
      <c r="J2" s="7">
        <v>0</v>
      </c>
      <c r="K2" s="7">
        <v>0</v>
      </c>
      <c r="L2" s="7">
        <v>0</v>
      </c>
      <c r="M2" s="7">
        <v>445.2</v>
      </c>
      <c r="N2" s="7">
        <v>0</v>
      </c>
      <c r="O2" s="7">
        <v>0</v>
      </c>
      <c r="P2" s="7">
        <v>445.2</v>
      </c>
    </row>
    <row r="3" spans="1:16" x14ac:dyDescent="0.25">
      <c r="A3" s="5" t="s">
        <v>50</v>
      </c>
      <c r="B3" s="6" t="s">
        <v>38</v>
      </c>
      <c r="C3" s="6" t="s">
        <v>18</v>
      </c>
      <c r="D3" s="5" t="s">
        <v>51</v>
      </c>
      <c r="E3" s="7">
        <v>0</v>
      </c>
      <c r="F3" s="7">
        <v>890.4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890.4</v>
      </c>
      <c r="N3" s="7">
        <v>0</v>
      </c>
      <c r="O3" s="7">
        <v>0</v>
      </c>
      <c r="P3" s="7">
        <v>890.4</v>
      </c>
    </row>
    <row r="4" spans="1:16" x14ac:dyDescent="0.25">
      <c r="A4" s="5" t="s">
        <v>52</v>
      </c>
      <c r="B4" s="6" t="s">
        <v>38</v>
      </c>
      <c r="C4" s="6" t="s">
        <v>18</v>
      </c>
      <c r="D4" s="5" t="s">
        <v>53</v>
      </c>
      <c r="E4" s="7">
        <v>0</v>
      </c>
      <c r="F4" s="7">
        <v>890.4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890.4</v>
      </c>
      <c r="N4" s="7">
        <v>0</v>
      </c>
      <c r="O4" s="7">
        <v>0</v>
      </c>
      <c r="P4" s="7">
        <v>890.4</v>
      </c>
    </row>
    <row r="5" spans="1:16" x14ac:dyDescent="0.25">
      <c r="A5" s="5" t="s">
        <v>54</v>
      </c>
      <c r="B5" s="6" t="s">
        <v>38</v>
      </c>
      <c r="C5" s="6" t="s">
        <v>18</v>
      </c>
      <c r="D5" s="5" t="s">
        <v>55</v>
      </c>
      <c r="E5" s="7">
        <v>0</v>
      </c>
      <c r="F5" s="7">
        <v>445.2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445.2</v>
      </c>
      <c r="N5" s="7">
        <v>0</v>
      </c>
      <c r="O5" s="7">
        <v>0</v>
      </c>
      <c r="P5" s="7">
        <v>445.2</v>
      </c>
    </row>
    <row r="6" spans="1:16" x14ac:dyDescent="0.25">
      <c r="A6" s="5" t="s">
        <v>100</v>
      </c>
      <c r="B6" s="6" t="s">
        <v>101</v>
      </c>
      <c r="C6" s="6" t="s">
        <v>102</v>
      </c>
      <c r="D6" s="5" t="s">
        <v>103</v>
      </c>
      <c r="E6" s="7">
        <v>652522.11</v>
      </c>
      <c r="F6" s="7">
        <v>-12093.6</v>
      </c>
      <c r="G6" s="7">
        <v>0</v>
      </c>
      <c r="H6" s="7">
        <v>0</v>
      </c>
      <c r="I6" s="7">
        <v>0</v>
      </c>
      <c r="J6" s="7">
        <v>0</v>
      </c>
      <c r="K6" s="7">
        <v>12093.6</v>
      </c>
      <c r="L6" s="7">
        <v>0</v>
      </c>
      <c r="M6" s="7">
        <v>0</v>
      </c>
      <c r="N6" s="7">
        <v>0</v>
      </c>
      <c r="O6" s="7">
        <v>0</v>
      </c>
      <c r="P6" s="7">
        <v>640428.51</v>
      </c>
    </row>
    <row r="7" spans="1:16" x14ac:dyDescent="0.25">
      <c r="A7" s="5" t="s">
        <v>100</v>
      </c>
      <c r="B7" s="6" t="s">
        <v>101</v>
      </c>
      <c r="C7" s="6" t="s">
        <v>106</v>
      </c>
      <c r="D7" s="5" t="s">
        <v>107</v>
      </c>
      <c r="E7" s="7">
        <v>534353.31999999995</v>
      </c>
      <c r="F7" s="7">
        <v>-33282.559999999998</v>
      </c>
      <c r="G7" s="7">
        <v>0</v>
      </c>
      <c r="H7" s="7">
        <v>0</v>
      </c>
      <c r="I7" s="7">
        <v>0</v>
      </c>
      <c r="J7" s="7">
        <v>0</v>
      </c>
      <c r="K7" s="7">
        <v>33282.559999999998</v>
      </c>
      <c r="L7" s="7">
        <v>0</v>
      </c>
      <c r="M7" s="7">
        <v>0</v>
      </c>
      <c r="N7" s="7">
        <v>0</v>
      </c>
      <c r="O7" s="7">
        <v>0</v>
      </c>
      <c r="P7" s="7">
        <v>501070.76</v>
      </c>
    </row>
    <row r="8" spans="1:16" x14ac:dyDescent="0.25">
      <c r="A8" s="5" t="s">
        <v>100</v>
      </c>
      <c r="B8" s="6" t="s">
        <v>101</v>
      </c>
      <c r="C8" s="6" t="s">
        <v>109</v>
      </c>
      <c r="D8" s="5" t="s">
        <v>105</v>
      </c>
      <c r="E8" s="7">
        <v>261108.95</v>
      </c>
      <c r="F8" s="7">
        <v>-14892.51</v>
      </c>
      <c r="G8" s="7">
        <v>0</v>
      </c>
      <c r="H8" s="7">
        <v>0</v>
      </c>
      <c r="I8" s="7">
        <v>0</v>
      </c>
      <c r="J8" s="7">
        <v>0</v>
      </c>
      <c r="K8" s="7">
        <v>14892.51</v>
      </c>
      <c r="L8" s="7">
        <v>0</v>
      </c>
      <c r="M8" s="7">
        <v>0</v>
      </c>
      <c r="N8" s="7">
        <v>0</v>
      </c>
      <c r="O8" s="7">
        <v>0</v>
      </c>
      <c r="P8" s="7">
        <v>246216.44</v>
      </c>
    </row>
    <row r="9" spans="1:16" x14ac:dyDescent="0.25">
      <c r="A9" s="5" t="s">
        <v>100</v>
      </c>
      <c r="B9" s="6" t="s">
        <v>124</v>
      </c>
      <c r="C9" s="6" t="s">
        <v>102</v>
      </c>
      <c r="D9" s="5" t="s">
        <v>125</v>
      </c>
      <c r="E9" s="7">
        <v>87660.64</v>
      </c>
      <c r="F9" s="7">
        <v>-1967.78</v>
      </c>
      <c r="G9" s="7">
        <v>0</v>
      </c>
      <c r="H9" s="7">
        <v>0</v>
      </c>
      <c r="I9" s="7">
        <v>0</v>
      </c>
      <c r="J9" s="7">
        <v>0</v>
      </c>
      <c r="K9" s="7">
        <v>1967.78</v>
      </c>
      <c r="L9" s="7">
        <v>0</v>
      </c>
      <c r="M9" s="7">
        <v>0</v>
      </c>
      <c r="N9" s="7">
        <v>0</v>
      </c>
      <c r="O9" s="7">
        <v>0</v>
      </c>
      <c r="P9" s="7">
        <v>85692.86</v>
      </c>
    </row>
    <row r="10" spans="1:16" x14ac:dyDescent="0.25">
      <c r="A10" s="5" t="s">
        <v>100</v>
      </c>
      <c r="B10" s="6" t="s">
        <v>124</v>
      </c>
      <c r="C10" s="6" t="s">
        <v>106</v>
      </c>
      <c r="D10" s="5" t="s">
        <v>126</v>
      </c>
      <c r="E10" s="7">
        <v>126210.63</v>
      </c>
      <c r="F10" s="7">
        <v>-3313.32</v>
      </c>
      <c r="G10" s="7">
        <v>0</v>
      </c>
      <c r="H10" s="7">
        <v>0</v>
      </c>
      <c r="I10" s="7">
        <v>0</v>
      </c>
      <c r="J10" s="7">
        <v>0</v>
      </c>
      <c r="K10" s="7">
        <v>3313.32</v>
      </c>
      <c r="L10" s="7">
        <v>0</v>
      </c>
      <c r="M10" s="7">
        <v>0</v>
      </c>
      <c r="N10" s="7">
        <v>0</v>
      </c>
      <c r="O10" s="7">
        <v>0</v>
      </c>
      <c r="P10" s="7">
        <v>122897.31</v>
      </c>
    </row>
    <row r="11" spans="1:16" x14ac:dyDescent="0.25">
      <c r="A11" s="5" t="s">
        <v>100</v>
      </c>
      <c r="B11" s="6" t="s">
        <v>124</v>
      </c>
      <c r="C11" s="6" t="s">
        <v>109</v>
      </c>
      <c r="D11" s="5" t="s">
        <v>127</v>
      </c>
      <c r="E11" s="7">
        <v>70807.95</v>
      </c>
      <c r="F11" s="7">
        <v>-1823.83</v>
      </c>
      <c r="G11" s="7">
        <v>0</v>
      </c>
      <c r="H11" s="7">
        <v>0</v>
      </c>
      <c r="I11" s="7">
        <v>0</v>
      </c>
      <c r="J11" s="7">
        <v>0</v>
      </c>
      <c r="K11" s="7">
        <v>1823.83</v>
      </c>
      <c r="L11" s="7">
        <v>0</v>
      </c>
      <c r="M11" s="7">
        <v>0</v>
      </c>
      <c r="N11" s="7">
        <v>0</v>
      </c>
      <c r="O11" s="7">
        <v>0</v>
      </c>
      <c r="P11" s="7">
        <v>68984.12</v>
      </c>
    </row>
    <row r="12" spans="1:16" x14ac:dyDescent="0.25">
      <c r="A12" s="5" t="s">
        <v>100</v>
      </c>
      <c r="B12" s="6" t="s">
        <v>134</v>
      </c>
      <c r="C12" s="6" t="s">
        <v>115</v>
      </c>
      <c r="D12" s="5" t="s">
        <v>135</v>
      </c>
      <c r="E12" s="7">
        <v>101019.15</v>
      </c>
      <c r="F12" s="7">
        <v>26165.73</v>
      </c>
      <c r="G12" s="7">
        <v>0</v>
      </c>
      <c r="H12" s="7">
        <v>0</v>
      </c>
      <c r="I12" s="7">
        <v>0</v>
      </c>
      <c r="J12" s="7">
        <v>26165.73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127184.88</v>
      </c>
    </row>
    <row r="13" spans="1:16" x14ac:dyDescent="0.25">
      <c r="A13" s="5" t="s">
        <v>100</v>
      </c>
      <c r="B13" s="6" t="s">
        <v>29</v>
      </c>
      <c r="C13" s="6" t="s">
        <v>106</v>
      </c>
      <c r="D13" s="5" t="s">
        <v>142</v>
      </c>
      <c r="E13" s="7">
        <v>73210.97</v>
      </c>
      <c r="F13" s="7">
        <v>-3573.33</v>
      </c>
      <c r="G13" s="7">
        <v>0</v>
      </c>
      <c r="H13" s="7">
        <v>0</v>
      </c>
      <c r="I13" s="7">
        <v>0</v>
      </c>
      <c r="J13" s="7">
        <v>0</v>
      </c>
      <c r="K13" s="7">
        <v>3573.33</v>
      </c>
      <c r="L13" s="7">
        <v>0</v>
      </c>
      <c r="M13" s="7">
        <v>0</v>
      </c>
      <c r="N13" s="7">
        <v>0</v>
      </c>
      <c r="O13" s="7">
        <v>0</v>
      </c>
      <c r="P13" s="7">
        <v>69637.64</v>
      </c>
    </row>
    <row r="14" spans="1:16" x14ac:dyDescent="0.25">
      <c r="A14" s="5" t="s">
        <v>100</v>
      </c>
      <c r="B14" s="6" t="s">
        <v>29</v>
      </c>
      <c r="C14" s="6" t="s">
        <v>102</v>
      </c>
      <c r="D14" s="5" t="s">
        <v>144</v>
      </c>
      <c r="E14" s="7">
        <v>36810.129999999997</v>
      </c>
      <c r="F14" s="7">
        <v>-3752.78</v>
      </c>
      <c r="G14" s="7">
        <v>0</v>
      </c>
      <c r="H14" s="7">
        <v>0</v>
      </c>
      <c r="I14" s="7">
        <v>0</v>
      </c>
      <c r="J14" s="7">
        <v>0</v>
      </c>
      <c r="K14" s="7">
        <v>3752.78</v>
      </c>
      <c r="L14" s="7">
        <v>0</v>
      </c>
      <c r="M14" s="7">
        <v>0</v>
      </c>
      <c r="N14" s="7">
        <v>0</v>
      </c>
      <c r="O14" s="7">
        <v>0</v>
      </c>
      <c r="P14" s="7">
        <v>33057.35</v>
      </c>
    </row>
    <row r="15" spans="1:16" x14ac:dyDescent="0.25">
      <c r="A15" s="5" t="s">
        <v>100</v>
      </c>
      <c r="B15" s="6" t="s">
        <v>29</v>
      </c>
      <c r="C15" s="6" t="s">
        <v>109</v>
      </c>
      <c r="D15" s="5" t="s">
        <v>146</v>
      </c>
      <c r="E15" s="7">
        <v>37122</v>
      </c>
      <c r="F15" s="7">
        <v>-3014.82</v>
      </c>
      <c r="G15" s="7">
        <v>0</v>
      </c>
      <c r="H15" s="7">
        <v>0</v>
      </c>
      <c r="I15" s="7">
        <v>0</v>
      </c>
      <c r="J15" s="7">
        <v>0</v>
      </c>
      <c r="K15" s="7">
        <v>3014.82</v>
      </c>
      <c r="L15" s="7">
        <v>0</v>
      </c>
      <c r="M15" s="7">
        <v>0</v>
      </c>
      <c r="N15" s="7">
        <v>0</v>
      </c>
      <c r="O15" s="7">
        <v>0</v>
      </c>
      <c r="P15" s="7">
        <v>34107.18</v>
      </c>
    </row>
    <row r="16" spans="1:16" x14ac:dyDescent="0.25">
      <c r="A16" s="5" t="s">
        <v>100</v>
      </c>
      <c r="B16" s="6" t="s">
        <v>151</v>
      </c>
      <c r="C16" s="6" t="s">
        <v>112</v>
      </c>
      <c r="D16" s="5" t="s">
        <v>154</v>
      </c>
      <c r="E16" s="7">
        <v>47224.82</v>
      </c>
      <c r="F16" s="7">
        <v>-5234.8500000000004</v>
      </c>
      <c r="G16" s="7">
        <v>0</v>
      </c>
      <c r="H16" s="7">
        <v>0</v>
      </c>
      <c r="I16" s="7">
        <v>0</v>
      </c>
      <c r="J16" s="7">
        <v>0</v>
      </c>
      <c r="K16" s="7">
        <v>5234.8500000000004</v>
      </c>
      <c r="L16" s="7">
        <v>0</v>
      </c>
      <c r="M16" s="7">
        <v>0</v>
      </c>
      <c r="N16" s="7">
        <v>0</v>
      </c>
      <c r="O16" s="7">
        <v>0</v>
      </c>
      <c r="P16" s="7">
        <v>41989.97</v>
      </c>
    </row>
    <row r="17" spans="1:16" x14ac:dyDescent="0.25">
      <c r="A17" s="5" t="s">
        <v>100</v>
      </c>
      <c r="B17" s="6" t="s">
        <v>151</v>
      </c>
      <c r="C17" s="6" t="s">
        <v>111</v>
      </c>
      <c r="D17" s="5" t="s">
        <v>155</v>
      </c>
      <c r="E17" s="7">
        <v>47814.65</v>
      </c>
      <c r="F17" s="7">
        <v>-5764.11</v>
      </c>
      <c r="G17" s="7">
        <v>0</v>
      </c>
      <c r="H17" s="7">
        <v>0</v>
      </c>
      <c r="I17" s="7">
        <v>0</v>
      </c>
      <c r="J17" s="7">
        <v>0</v>
      </c>
      <c r="K17" s="7">
        <v>5764.11</v>
      </c>
      <c r="L17" s="7">
        <v>0</v>
      </c>
      <c r="M17" s="7">
        <v>0</v>
      </c>
      <c r="N17" s="7">
        <v>0</v>
      </c>
      <c r="O17" s="7">
        <v>0</v>
      </c>
      <c r="P17" s="7">
        <v>42050.54</v>
      </c>
    </row>
    <row r="18" spans="1:16" x14ac:dyDescent="0.25">
      <c r="A18" s="5" t="s">
        <v>100</v>
      </c>
      <c r="B18" s="6" t="s">
        <v>169</v>
      </c>
      <c r="C18" s="6" t="s">
        <v>106</v>
      </c>
      <c r="D18" s="5" t="s">
        <v>172</v>
      </c>
      <c r="E18" s="7">
        <v>17999.39</v>
      </c>
      <c r="F18" s="7">
        <v>-8740.27</v>
      </c>
      <c r="G18" s="7">
        <v>0</v>
      </c>
      <c r="H18" s="7">
        <v>0</v>
      </c>
      <c r="I18" s="7">
        <v>0</v>
      </c>
      <c r="J18" s="7">
        <v>0</v>
      </c>
      <c r="K18" s="7">
        <v>8740.27</v>
      </c>
      <c r="L18" s="7">
        <v>0</v>
      </c>
      <c r="M18" s="7">
        <v>0</v>
      </c>
      <c r="N18" s="7">
        <v>0</v>
      </c>
      <c r="O18" s="7">
        <v>0</v>
      </c>
      <c r="P18" s="7">
        <v>9259.1200000000008</v>
      </c>
    </row>
    <row r="19" spans="1:16" x14ac:dyDescent="0.25">
      <c r="A19" s="5" t="s">
        <v>100</v>
      </c>
      <c r="B19" s="6" t="s">
        <v>169</v>
      </c>
      <c r="C19" s="6" t="s">
        <v>102</v>
      </c>
      <c r="D19" s="5" t="s">
        <v>170</v>
      </c>
      <c r="E19" s="7">
        <v>16463.7</v>
      </c>
      <c r="F19" s="7">
        <v>-8215.8700000000008</v>
      </c>
      <c r="G19" s="7">
        <v>0</v>
      </c>
      <c r="H19" s="7">
        <v>0</v>
      </c>
      <c r="I19" s="7">
        <v>0</v>
      </c>
      <c r="J19" s="7">
        <v>0</v>
      </c>
      <c r="K19" s="7">
        <v>8215.8700000000008</v>
      </c>
      <c r="L19" s="7">
        <v>0</v>
      </c>
      <c r="M19" s="7">
        <v>0</v>
      </c>
      <c r="N19" s="7">
        <v>0</v>
      </c>
      <c r="O19" s="7">
        <v>0</v>
      </c>
      <c r="P19" s="7">
        <v>8247.83</v>
      </c>
    </row>
    <row r="20" spans="1:16" x14ac:dyDescent="0.25">
      <c r="A20" s="5" t="s">
        <v>100</v>
      </c>
      <c r="B20" s="6" t="s">
        <v>169</v>
      </c>
      <c r="C20" s="6" t="s">
        <v>109</v>
      </c>
      <c r="D20" s="5" t="s">
        <v>171</v>
      </c>
      <c r="E20" s="7">
        <v>10008</v>
      </c>
      <c r="F20" s="7">
        <v>-5221.4799999999996</v>
      </c>
      <c r="G20" s="7">
        <v>0</v>
      </c>
      <c r="H20" s="7">
        <v>0</v>
      </c>
      <c r="I20" s="7">
        <v>0</v>
      </c>
      <c r="J20" s="7">
        <v>0</v>
      </c>
      <c r="K20" s="7">
        <v>5221.4799999999996</v>
      </c>
      <c r="L20" s="7">
        <v>0</v>
      </c>
      <c r="M20" s="7">
        <v>0</v>
      </c>
      <c r="N20" s="7">
        <v>0</v>
      </c>
      <c r="O20" s="7">
        <v>0</v>
      </c>
      <c r="P20" s="7">
        <v>4786.5200000000004</v>
      </c>
    </row>
    <row r="21" spans="1:16" x14ac:dyDescent="0.25">
      <c r="A21" s="5" t="s">
        <v>100</v>
      </c>
      <c r="B21" s="6" t="s">
        <v>173</v>
      </c>
      <c r="C21" s="6" t="s">
        <v>112</v>
      </c>
      <c r="D21" s="5" t="s">
        <v>174</v>
      </c>
      <c r="E21" s="7">
        <v>21039.58</v>
      </c>
      <c r="F21" s="7">
        <v>-3639.2</v>
      </c>
      <c r="G21" s="7">
        <v>0</v>
      </c>
      <c r="H21" s="7">
        <v>0</v>
      </c>
      <c r="I21" s="7">
        <v>0</v>
      </c>
      <c r="J21" s="7">
        <v>0</v>
      </c>
      <c r="K21" s="7">
        <v>3639.2</v>
      </c>
      <c r="L21" s="7">
        <v>0</v>
      </c>
      <c r="M21" s="7">
        <v>0</v>
      </c>
      <c r="N21" s="7">
        <v>0</v>
      </c>
      <c r="O21" s="7">
        <v>0</v>
      </c>
      <c r="P21" s="7">
        <v>17400.38</v>
      </c>
    </row>
    <row r="22" spans="1:16" x14ac:dyDescent="0.25">
      <c r="A22" s="5" t="s">
        <v>100</v>
      </c>
      <c r="B22" s="6" t="s">
        <v>173</v>
      </c>
      <c r="C22" s="6" t="s">
        <v>106</v>
      </c>
      <c r="D22" s="5" t="s">
        <v>175</v>
      </c>
      <c r="E22" s="7">
        <v>29444.85</v>
      </c>
      <c r="F22" s="7">
        <v>-1964.09</v>
      </c>
      <c r="G22" s="7">
        <v>0</v>
      </c>
      <c r="H22" s="7">
        <v>0</v>
      </c>
      <c r="I22" s="7">
        <v>0</v>
      </c>
      <c r="J22" s="7">
        <v>0</v>
      </c>
      <c r="K22" s="7">
        <v>1964.09</v>
      </c>
      <c r="L22" s="7">
        <v>0</v>
      </c>
      <c r="M22" s="7">
        <v>0</v>
      </c>
      <c r="N22" s="7">
        <v>0</v>
      </c>
      <c r="O22" s="7">
        <v>0</v>
      </c>
      <c r="P22" s="7">
        <v>27480.76</v>
      </c>
    </row>
    <row r="23" spans="1:16" x14ac:dyDescent="0.25">
      <c r="A23" s="5" t="s">
        <v>100</v>
      </c>
      <c r="B23" s="6" t="s">
        <v>173</v>
      </c>
      <c r="C23" s="6" t="s">
        <v>111</v>
      </c>
      <c r="D23" s="5" t="s">
        <v>176</v>
      </c>
      <c r="E23" s="7">
        <v>17999.39</v>
      </c>
      <c r="F23" s="7">
        <v>-3114.8</v>
      </c>
      <c r="G23" s="7">
        <v>0</v>
      </c>
      <c r="H23" s="7">
        <v>0</v>
      </c>
      <c r="I23" s="7">
        <v>0</v>
      </c>
      <c r="J23" s="7">
        <v>0</v>
      </c>
      <c r="K23" s="7">
        <v>3114.8</v>
      </c>
      <c r="L23" s="7">
        <v>0</v>
      </c>
      <c r="M23" s="7">
        <v>0</v>
      </c>
      <c r="N23" s="7">
        <v>0</v>
      </c>
      <c r="O23" s="7">
        <v>0</v>
      </c>
      <c r="P23" s="7">
        <v>14884.59</v>
      </c>
    </row>
    <row r="24" spans="1:16" x14ac:dyDescent="0.25">
      <c r="A24" s="5" t="s">
        <v>100</v>
      </c>
      <c r="B24" s="6" t="s">
        <v>25</v>
      </c>
      <c r="C24" s="6" t="s">
        <v>109</v>
      </c>
      <c r="D24" s="5" t="s">
        <v>177</v>
      </c>
      <c r="E24" s="7">
        <v>96014.52</v>
      </c>
      <c r="F24" s="7">
        <v>-4889.9399999999996</v>
      </c>
      <c r="G24" s="7">
        <v>0</v>
      </c>
      <c r="H24" s="7">
        <v>0</v>
      </c>
      <c r="I24" s="7">
        <v>0</v>
      </c>
      <c r="J24" s="7">
        <v>0</v>
      </c>
      <c r="K24" s="7">
        <v>4889.9399999999996</v>
      </c>
      <c r="L24" s="7">
        <v>0</v>
      </c>
      <c r="M24" s="7">
        <v>0</v>
      </c>
      <c r="N24" s="7">
        <v>0</v>
      </c>
      <c r="O24" s="7">
        <v>0</v>
      </c>
      <c r="P24" s="7">
        <v>91124.58</v>
      </c>
    </row>
    <row r="25" spans="1:16" x14ac:dyDescent="0.25">
      <c r="A25" s="5" t="s">
        <v>100</v>
      </c>
      <c r="B25" s="6" t="s">
        <v>25</v>
      </c>
      <c r="C25" s="6" t="s">
        <v>106</v>
      </c>
      <c r="D25" s="5" t="s">
        <v>178</v>
      </c>
      <c r="E25" s="7">
        <v>152672.20000000001</v>
      </c>
      <c r="F25" s="7">
        <v>-6593.45</v>
      </c>
      <c r="G25" s="7">
        <v>0</v>
      </c>
      <c r="H25" s="7">
        <v>0</v>
      </c>
      <c r="I25" s="7">
        <v>0</v>
      </c>
      <c r="J25" s="7">
        <v>0</v>
      </c>
      <c r="K25" s="7">
        <v>6593.45</v>
      </c>
      <c r="L25" s="7">
        <v>0</v>
      </c>
      <c r="M25" s="7">
        <v>0</v>
      </c>
      <c r="N25" s="7">
        <v>0</v>
      </c>
      <c r="O25" s="7">
        <v>0</v>
      </c>
      <c r="P25" s="7">
        <v>146078.75</v>
      </c>
    </row>
    <row r="26" spans="1:16" x14ac:dyDescent="0.25">
      <c r="A26" s="5" t="s">
        <v>100</v>
      </c>
      <c r="B26" s="6" t="s">
        <v>183</v>
      </c>
      <c r="C26" s="6" t="s">
        <v>109</v>
      </c>
      <c r="D26" s="5" t="s">
        <v>184</v>
      </c>
      <c r="E26" s="7">
        <v>134861.32</v>
      </c>
      <c r="F26" s="7">
        <v>-1512</v>
      </c>
      <c r="G26" s="7">
        <v>0</v>
      </c>
      <c r="H26" s="7">
        <v>0</v>
      </c>
      <c r="I26" s="7">
        <v>0</v>
      </c>
      <c r="J26" s="7">
        <v>0</v>
      </c>
      <c r="K26" s="7">
        <v>1512</v>
      </c>
      <c r="L26" s="7">
        <v>0</v>
      </c>
      <c r="M26" s="7">
        <v>0</v>
      </c>
      <c r="N26" s="7">
        <v>0</v>
      </c>
      <c r="O26" s="7">
        <v>0</v>
      </c>
      <c r="P26" s="7">
        <v>133349.32</v>
      </c>
    </row>
    <row r="27" spans="1:16" x14ac:dyDescent="0.25">
      <c r="A27" s="5" t="s">
        <v>100</v>
      </c>
      <c r="B27" s="6" t="s">
        <v>183</v>
      </c>
      <c r="C27" s="6" t="s">
        <v>106</v>
      </c>
      <c r="D27" s="5" t="s">
        <v>187</v>
      </c>
      <c r="E27" s="7">
        <v>257160</v>
      </c>
      <c r="F27" s="7">
        <v>-3438.31</v>
      </c>
      <c r="G27" s="7">
        <v>0</v>
      </c>
      <c r="H27" s="7">
        <v>0</v>
      </c>
      <c r="I27" s="7">
        <v>0</v>
      </c>
      <c r="J27" s="7">
        <v>0</v>
      </c>
      <c r="K27" s="7">
        <v>3438.31</v>
      </c>
      <c r="L27" s="7">
        <v>0</v>
      </c>
      <c r="M27" s="7">
        <v>0</v>
      </c>
      <c r="N27" s="7">
        <v>0</v>
      </c>
      <c r="O27" s="7">
        <v>0</v>
      </c>
      <c r="P27" s="7">
        <v>253721.69</v>
      </c>
    </row>
    <row r="28" spans="1:16" x14ac:dyDescent="0.25">
      <c r="A28" s="5" t="s">
        <v>100</v>
      </c>
      <c r="B28" s="6" t="s">
        <v>183</v>
      </c>
      <c r="C28" s="6" t="s">
        <v>102</v>
      </c>
      <c r="D28" s="5" t="s">
        <v>188</v>
      </c>
      <c r="E28" s="7">
        <v>194979.55</v>
      </c>
      <c r="F28" s="7">
        <v>-2078.35</v>
      </c>
      <c r="G28" s="7">
        <v>0</v>
      </c>
      <c r="H28" s="7">
        <v>0</v>
      </c>
      <c r="I28" s="7">
        <v>0</v>
      </c>
      <c r="J28" s="7">
        <v>0</v>
      </c>
      <c r="K28" s="7">
        <v>2078.35</v>
      </c>
      <c r="L28" s="7">
        <v>0</v>
      </c>
      <c r="M28" s="7">
        <v>0</v>
      </c>
      <c r="N28" s="7">
        <v>0</v>
      </c>
      <c r="O28" s="7">
        <v>0</v>
      </c>
      <c r="P28" s="7">
        <v>192901.2</v>
      </c>
    </row>
    <row r="29" spans="1:16" x14ac:dyDescent="0.25">
      <c r="A29" s="5" t="s">
        <v>100</v>
      </c>
      <c r="B29" s="6" t="s">
        <v>95</v>
      </c>
      <c r="C29" s="6" t="s">
        <v>109</v>
      </c>
      <c r="D29" s="5" t="s">
        <v>235</v>
      </c>
      <c r="E29" s="7">
        <v>62208.959999999999</v>
      </c>
      <c r="F29" s="7">
        <v>-2684.06</v>
      </c>
      <c r="G29" s="7">
        <v>0</v>
      </c>
      <c r="H29" s="7">
        <v>0</v>
      </c>
      <c r="I29" s="7">
        <v>0</v>
      </c>
      <c r="J29" s="7">
        <v>0</v>
      </c>
      <c r="K29" s="7">
        <v>2684.06</v>
      </c>
      <c r="L29" s="7">
        <v>0</v>
      </c>
      <c r="M29" s="7">
        <v>0</v>
      </c>
      <c r="N29" s="7">
        <v>0</v>
      </c>
      <c r="O29" s="7">
        <v>0</v>
      </c>
      <c r="P29" s="7">
        <v>59524.9</v>
      </c>
    </row>
    <row r="30" spans="1:16" x14ac:dyDescent="0.25">
      <c r="A30" s="5" t="s">
        <v>100</v>
      </c>
      <c r="B30" s="6" t="s">
        <v>95</v>
      </c>
      <c r="C30" s="6" t="s">
        <v>106</v>
      </c>
      <c r="D30" s="5" t="s">
        <v>236</v>
      </c>
      <c r="E30" s="7">
        <v>108222.91</v>
      </c>
      <c r="F30" s="7">
        <v>-4582.74</v>
      </c>
      <c r="G30" s="7">
        <v>0</v>
      </c>
      <c r="H30" s="7">
        <v>0</v>
      </c>
      <c r="I30" s="7">
        <v>0</v>
      </c>
      <c r="J30" s="7">
        <v>0</v>
      </c>
      <c r="K30" s="7">
        <v>4582.74</v>
      </c>
      <c r="L30" s="7">
        <v>0</v>
      </c>
      <c r="M30" s="7">
        <v>0</v>
      </c>
      <c r="N30" s="7">
        <v>0</v>
      </c>
      <c r="O30" s="7">
        <v>0</v>
      </c>
      <c r="P30" s="7">
        <v>103640.17</v>
      </c>
    </row>
    <row r="31" spans="1:16" x14ac:dyDescent="0.25">
      <c r="A31" s="5" t="s">
        <v>100</v>
      </c>
      <c r="B31" s="6" t="s">
        <v>95</v>
      </c>
      <c r="C31" s="6" t="s">
        <v>102</v>
      </c>
      <c r="D31" s="5" t="s">
        <v>237</v>
      </c>
      <c r="E31" s="7">
        <v>67002.740000000005</v>
      </c>
      <c r="F31" s="7">
        <v>-5294.05</v>
      </c>
      <c r="G31" s="7">
        <v>0</v>
      </c>
      <c r="H31" s="7">
        <v>0</v>
      </c>
      <c r="I31" s="7">
        <v>0</v>
      </c>
      <c r="J31" s="7">
        <v>0</v>
      </c>
      <c r="K31" s="7">
        <v>5294.05</v>
      </c>
      <c r="L31" s="7">
        <v>0</v>
      </c>
      <c r="M31" s="7">
        <v>0</v>
      </c>
      <c r="N31" s="7">
        <v>0</v>
      </c>
      <c r="O31" s="7">
        <v>0</v>
      </c>
      <c r="P31" s="7">
        <v>61708.69</v>
      </c>
    </row>
    <row r="32" spans="1:16" x14ac:dyDescent="0.25">
      <c r="A32" s="5" t="s">
        <v>100</v>
      </c>
      <c r="B32" s="6" t="s">
        <v>252</v>
      </c>
      <c r="C32" s="6" t="s">
        <v>253</v>
      </c>
      <c r="D32" s="5" t="s">
        <v>254</v>
      </c>
      <c r="E32" s="7">
        <v>120421.11</v>
      </c>
      <c r="F32" s="7">
        <v>68000</v>
      </c>
      <c r="G32" s="7">
        <v>0</v>
      </c>
      <c r="H32" s="7">
        <v>0</v>
      </c>
      <c r="I32" s="7">
        <v>0</v>
      </c>
      <c r="J32" s="7">
        <v>68000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188421.11</v>
      </c>
    </row>
    <row r="33" spans="1:16" x14ac:dyDescent="0.25">
      <c r="A33" s="5" t="s">
        <v>100</v>
      </c>
      <c r="B33" s="6" t="s">
        <v>252</v>
      </c>
      <c r="C33" s="6" t="s">
        <v>259</v>
      </c>
      <c r="D33" s="5" t="s">
        <v>260</v>
      </c>
      <c r="E33" s="7">
        <v>402000</v>
      </c>
      <c r="F33" s="7">
        <v>55500</v>
      </c>
      <c r="G33" s="7">
        <v>0</v>
      </c>
      <c r="H33" s="7">
        <v>0</v>
      </c>
      <c r="I33" s="7">
        <v>0</v>
      </c>
      <c r="J33" s="7">
        <v>55500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457500</v>
      </c>
    </row>
    <row r="34" spans="1:16" x14ac:dyDescent="0.25">
      <c r="A34" s="5" t="s">
        <v>292</v>
      </c>
      <c r="B34" s="6" t="s">
        <v>38</v>
      </c>
      <c r="C34" s="6" t="s">
        <v>198</v>
      </c>
      <c r="D34" s="5" t="s">
        <v>293</v>
      </c>
      <c r="E34" s="7">
        <v>0</v>
      </c>
      <c r="F34" s="7">
        <v>35.86</v>
      </c>
      <c r="G34" s="7">
        <v>0</v>
      </c>
      <c r="H34" s="7">
        <v>0</v>
      </c>
      <c r="I34" s="7">
        <v>0</v>
      </c>
      <c r="J34" s="7">
        <v>35.86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35.86</v>
      </c>
    </row>
    <row r="35" spans="1:16" x14ac:dyDescent="0.25">
      <c r="A35" s="5" t="s">
        <v>292</v>
      </c>
      <c r="B35" s="6" t="s">
        <v>38</v>
      </c>
      <c r="C35" s="6" t="s">
        <v>205</v>
      </c>
      <c r="D35" s="5" t="s">
        <v>294</v>
      </c>
      <c r="E35" s="7">
        <v>0</v>
      </c>
      <c r="F35" s="7">
        <v>34.130000000000003</v>
      </c>
      <c r="G35" s="7">
        <v>0</v>
      </c>
      <c r="H35" s="7">
        <v>0</v>
      </c>
      <c r="I35" s="7">
        <v>0</v>
      </c>
      <c r="J35" s="7">
        <v>34.130000000000003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34.130000000000003</v>
      </c>
    </row>
    <row r="36" spans="1:16" x14ac:dyDescent="0.25">
      <c r="A36" s="5" t="s">
        <v>307</v>
      </c>
      <c r="B36" s="6" t="s">
        <v>38</v>
      </c>
      <c r="C36" s="6" t="s">
        <v>205</v>
      </c>
      <c r="D36" s="5" t="s">
        <v>308</v>
      </c>
      <c r="E36" s="7">
        <v>0</v>
      </c>
      <c r="F36" s="7">
        <v>44.18</v>
      </c>
      <c r="G36" s="7">
        <v>0</v>
      </c>
      <c r="H36" s="7">
        <v>0</v>
      </c>
      <c r="I36" s="7">
        <v>0</v>
      </c>
      <c r="J36" s="7">
        <v>44.18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44.18</v>
      </c>
    </row>
    <row r="37" spans="1:16" x14ac:dyDescent="0.25">
      <c r="A37" s="5" t="s">
        <v>307</v>
      </c>
      <c r="B37" s="6" t="s">
        <v>38</v>
      </c>
      <c r="C37" s="6" t="s">
        <v>198</v>
      </c>
      <c r="D37" s="5" t="s">
        <v>309</v>
      </c>
      <c r="E37" s="7">
        <v>0</v>
      </c>
      <c r="F37" s="7">
        <v>68.42</v>
      </c>
      <c r="G37" s="7">
        <v>0</v>
      </c>
      <c r="H37" s="7">
        <v>0</v>
      </c>
      <c r="I37" s="7">
        <v>0</v>
      </c>
      <c r="J37" s="7">
        <v>68.42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68.42</v>
      </c>
    </row>
    <row r="38" spans="1:16" x14ac:dyDescent="0.25">
      <c r="A38" s="5" t="s">
        <v>310</v>
      </c>
      <c r="B38" s="6" t="s">
        <v>38</v>
      </c>
      <c r="C38" s="6" t="s">
        <v>198</v>
      </c>
      <c r="D38" s="5" t="s">
        <v>311</v>
      </c>
      <c r="E38" s="7">
        <v>0</v>
      </c>
      <c r="F38" s="7">
        <v>517.02</v>
      </c>
      <c r="G38" s="7">
        <v>0</v>
      </c>
      <c r="H38" s="7">
        <v>0</v>
      </c>
      <c r="I38" s="7">
        <v>0</v>
      </c>
      <c r="J38" s="7">
        <v>517.02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517.02</v>
      </c>
    </row>
    <row r="39" spans="1:16" x14ac:dyDescent="0.25">
      <c r="A39" s="5" t="s">
        <v>312</v>
      </c>
      <c r="B39" s="6" t="s">
        <v>173</v>
      </c>
      <c r="C39" s="6" t="s">
        <v>205</v>
      </c>
      <c r="D39" s="5" t="s">
        <v>313</v>
      </c>
      <c r="E39" s="7">
        <v>0</v>
      </c>
      <c r="F39" s="7">
        <v>69.77</v>
      </c>
      <c r="G39" s="7">
        <v>0</v>
      </c>
      <c r="H39" s="7">
        <v>0</v>
      </c>
      <c r="I39" s="7">
        <v>0</v>
      </c>
      <c r="J39" s="7">
        <v>69.77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69.77</v>
      </c>
    </row>
    <row r="40" spans="1:16" x14ac:dyDescent="0.25">
      <c r="A40" s="5" t="s">
        <v>312</v>
      </c>
      <c r="B40" s="6" t="s">
        <v>173</v>
      </c>
      <c r="C40" s="6" t="s">
        <v>198</v>
      </c>
      <c r="D40" s="5" t="s">
        <v>314</v>
      </c>
      <c r="E40" s="7">
        <v>0</v>
      </c>
      <c r="F40" s="7">
        <v>161.62</v>
      </c>
      <c r="G40" s="7">
        <v>0</v>
      </c>
      <c r="H40" s="7">
        <v>0</v>
      </c>
      <c r="I40" s="7">
        <v>0</v>
      </c>
      <c r="J40" s="7">
        <v>161.62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161.62</v>
      </c>
    </row>
    <row r="41" spans="1:16" x14ac:dyDescent="0.25">
      <c r="A41" s="5" t="s">
        <v>315</v>
      </c>
      <c r="B41" s="6" t="s">
        <v>173</v>
      </c>
      <c r="C41" s="6" t="s">
        <v>205</v>
      </c>
      <c r="D41" s="5" t="s">
        <v>316</v>
      </c>
      <c r="E41" s="7">
        <v>0</v>
      </c>
      <c r="F41" s="7">
        <v>32.36</v>
      </c>
      <c r="G41" s="7">
        <v>0</v>
      </c>
      <c r="H41" s="7">
        <v>0</v>
      </c>
      <c r="I41" s="7">
        <v>0</v>
      </c>
      <c r="J41" s="7">
        <v>32.36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32.36</v>
      </c>
    </row>
    <row r="42" spans="1:16" x14ac:dyDescent="0.25">
      <c r="A42" s="5" t="s">
        <v>315</v>
      </c>
      <c r="B42" s="6" t="s">
        <v>173</v>
      </c>
      <c r="C42" s="6" t="s">
        <v>198</v>
      </c>
      <c r="D42" s="5" t="s">
        <v>317</v>
      </c>
      <c r="E42" s="7">
        <v>0</v>
      </c>
      <c r="F42" s="7">
        <v>53.01</v>
      </c>
      <c r="G42" s="7">
        <v>0</v>
      </c>
      <c r="H42" s="7">
        <v>0</v>
      </c>
      <c r="I42" s="7">
        <v>0</v>
      </c>
      <c r="J42" s="7">
        <v>53.01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53.01</v>
      </c>
    </row>
    <row r="43" spans="1:16" x14ac:dyDescent="0.25">
      <c r="A43" s="5" t="s">
        <v>324</v>
      </c>
      <c r="B43" s="6" t="s">
        <v>38</v>
      </c>
      <c r="C43" s="6" t="s">
        <v>198</v>
      </c>
      <c r="D43" s="5" t="s">
        <v>325</v>
      </c>
      <c r="E43" s="7">
        <v>0</v>
      </c>
      <c r="F43" s="7">
        <v>24392.28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24392.28</v>
      </c>
      <c r="N43" s="7">
        <v>0</v>
      </c>
      <c r="O43" s="7">
        <v>0</v>
      </c>
      <c r="P43" s="7">
        <v>24392.28</v>
      </c>
    </row>
    <row r="44" spans="1:16" x14ac:dyDescent="0.25">
      <c r="A44" s="5" t="s">
        <v>324</v>
      </c>
      <c r="B44" s="6" t="s">
        <v>38</v>
      </c>
      <c r="C44" s="6" t="s">
        <v>205</v>
      </c>
      <c r="D44" s="5" t="s">
        <v>326</v>
      </c>
      <c r="E44" s="7">
        <v>0</v>
      </c>
      <c r="F44" s="7">
        <v>8152.8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8152.8</v>
      </c>
      <c r="N44" s="7">
        <v>0</v>
      </c>
      <c r="O44" s="7">
        <v>0</v>
      </c>
      <c r="P44" s="7">
        <v>8152.8</v>
      </c>
    </row>
    <row r="45" spans="1:16" x14ac:dyDescent="0.25">
      <c r="A45" s="5" t="s">
        <v>327</v>
      </c>
      <c r="B45" s="6" t="s">
        <v>38</v>
      </c>
      <c r="C45" s="6" t="s">
        <v>198</v>
      </c>
      <c r="D45" s="5" t="s">
        <v>328</v>
      </c>
      <c r="E45" s="7">
        <v>0</v>
      </c>
      <c r="F45" s="7">
        <v>38385.599999999999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38385.599999999999</v>
      </c>
      <c r="N45" s="7">
        <v>0</v>
      </c>
      <c r="O45" s="7">
        <v>0</v>
      </c>
      <c r="P45" s="7">
        <v>38385.599999999999</v>
      </c>
    </row>
    <row r="46" spans="1:16" x14ac:dyDescent="0.25">
      <c r="A46" s="5" t="s">
        <v>327</v>
      </c>
      <c r="B46" s="6" t="s">
        <v>38</v>
      </c>
      <c r="C46" s="6" t="s">
        <v>205</v>
      </c>
      <c r="D46" s="5" t="s">
        <v>329</v>
      </c>
      <c r="E46" s="7">
        <v>0</v>
      </c>
      <c r="F46" s="7">
        <v>12819.84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12819.84</v>
      </c>
      <c r="N46" s="7">
        <v>0</v>
      </c>
      <c r="O46" s="7">
        <v>0</v>
      </c>
      <c r="P46" s="7">
        <v>12819.84</v>
      </c>
    </row>
    <row r="47" spans="1:16" x14ac:dyDescent="0.25">
      <c r="A47" s="5" t="s">
        <v>330</v>
      </c>
      <c r="B47" s="6" t="s">
        <v>38</v>
      </c>
      <c r="C47" s="6" t="s">
        <v>205</v>
      </c>
      <c r="D47" s="5" t="s">
        <v>331</v>
      </c>
      <c r="E47" s="7">
        <v>0</v>
      </c>
      <c r="F47" s="7">
        <v>14562.72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14562.72</v>
      </c>
      <c r="N47" s="7">
        <v>0</v>
      </c>
      <c r="O47" s="7">
        <v>0</v>
      </c>
      <c r="P47" s="7">
        <v>14562.72</v>
      </c>
    </row>
    <row r="48" spans="1:16" x14ac:dyDescent="0.25">
      <c r="A48" s="5" t="s">
        <v>330</v>
      </c>
      <c r="B48" s="6" t="s">
        <v>38</v>
      </c>
      <c r="C48" s="6" t="s">
        <v>198</v>
      </c>
      <c r="D48" s="5" t="s">
        <v>332</v>
      </c>
      <c r="E48" s="7">
        <v>0</v>
      </c>
      <c r="F48" s="7">
        <v>43585.08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43585.08</v>
      </c>
      <c r="N48" s="7">
        <v>0</v>
      </c>
      <c r="O48" s="7">
        <v>0</v>
      </c>
      <c r="P48" s="7">
        <v>43585.08</v>
      </c>
    </row>
    <row r="49" spans="1:16" x14ac:dyDescent="0.25">
      <c r="A49" s="5" t="s">
        <v>333</v>
      </c>
      <c r="B49" s="6" t="s">
        <v>38</v>
      </c>
      <c r="C49" s="6" t="s">
        <v>205</v>
      </c>
      <c r="D49" s="5" t="s">
        <v>334</v>
      </c>
      <c r="E49" s="7">
        <v>0</v>
      </c>
      <c r="F49" s="7">
        <v>6409.92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6409.92</v>
      </c>
      <c r="N49" s="7">
        <v>0</v>
      </c>
      <c r="O49" s="7">
        <v>0</v>
      </c>
      <c r="P49" s="7">
        <v>6409.92</v>
      </c>
    </row>
    <row r="50" spans="1:16" x14ac:dyDescent="0.25">
      <c r="A50" s="5" t="s">
        <v>333</v>
      </c>
      <c r="B50" s="6" t="s">
        <v>38</v>
      </c>
      <c r="C50" s="6" t="s">
        <v>198</v>
      </c>
      <c r="D50" s="5" t="s">
        <v>335</v>
      </c>
      <c r="E50" s="7">
        <v>0</v>
      </c>
      <c r="F50" s="7">
        <v>19192.8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19192.8</v>
      </c>
      <c r="N50" s="7">
        <v>0</v>
      </c>
      <c r="O50" s="7">
        <v>0</v>
      </c>
      <c r="P50" s="7">
        <v>19192.8</v>
      </c>
    </row>
    <row r="51" spans="1:16" x14ac:dyDescent="0.25">
      <c r="A51" s="5" t="s">
        <v>336</v>
      </c>
      <c r="B51" s="6" t="s">
        <v>38</v>
      </c>
      <c r="C51" s="6" t="s">
        <v>198</v>
      </c>
      <c r="D51" s="5" t="s">
        <v>337</v>
      </c>
      <c r="E51" s="7">
        <v>0</v>
      </c>
      <c r="F51" s="7">
        <v>14488.54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14488.54</v>
      </c>
      <c r="N51" s="7">
        <v>0</v>
      </c>
      <c r="O51" s="7">
        <v>0</v>
      </c>
      <c r="P51" s="7">
        <v>14488.54</v>
      </c>
    </row>
    <row r="52" spans="1:16" x14ac:dyDescent="0.25">
      <c r="A52" s="5" t="s">
        <v>336</v>
      </c>
      <c r="B52" s="6" t="s">
        <v>38</v>
      </c>
      <c r="C52" s="6" t="s">
        <v>205</v>
      </c>
      <c r="D52" s="5" t="s">
        <v>338</v>
      </c>
      <c r="E52" s="7">
        <v>0</v>
      </c>
      <c r="F52" s="7">
        <v>3738.14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3738.14</v>
      </c>
      <c r="N52" s="7">
        <v>0</v>
      </c>
      <c r="O52" s="7">
        <v>0</v>
      </c>
      <c r="P52" s="7">
        <v>3738.14</v>
      </c>
    </row>
    <row r="53" spans="1:16" x14ac:dyDescent="0.25">
      <c r="A53" s="5" t="s">
        <v>423</v>
      </c>
      <c r="B53" s="6" t="s">
        <v>413</v>
      </c>
      <c r="C53" s="6" t="s">
        <v>400</v>
      </c>
      <c r="D53" s="5" t="s">
        <v>427</v>
      </c>
      <c r="E53" s="7">
        <v>0</v>
      </c>
      <c r="F53" s="7">
        <v>294998.19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294998.19</v>
      </c>
      <c r="N53" s="7">
        <v>0</v>
      </c>
      <c r="O53" s="7">
        <v>0</v>
      </c>
      <c r="P53" s="7">
        <v>294998.19</v>
      </c>
    </row>
    <row r="54" spans="1:16" x14ac:dyDescent="0.25">
      <c r="A54" s="5" t="s">
        <v>439</v>
      </c>
      <c r="B54" s="6" t="s">
        <v>124</v>
      </c>
      <c r="C54" s="6" t="s">
        <v>386</v>
      </c>
      <c r="D54" s="5" t="s">
        <v>440</v>
      </c>
      <c r="E54" s="7">
        <v>0</v>
      </c>
      <c r="F54" s="7">
        <v>1275000</v>
      </c>
      <c r="G54" s="7">
        <v>1275000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1275000</v>
      </c>
    </row>
    <row r="55" spans="1:16" x14ac:dyDescent="0.25">
      <c r="A55" s="5" t="s">
        <v>443</v>
      </c>
      <c r="B55" s="6" t="s">
        <v>425</v>
      </c>
      <c r="C55" s="6" t="s">
        <v>421</v>
      </c>
      <c r="D55" s="5" t="s">
        <v>444</v>
      </c>
      <c r="E55" s="7">
        <v>0</v>
      </c>
      <c r="F55" s="7">
        <v>100000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100000</v>
      </c>
      <c r="N55" s="7">
        <v>0</v>
      </c>
      <c r="O55" s="7">
        <v>0</v>
      </c>
      <c r="P55" s="7">
        <v>100000</v>
      </c>
    </row>
    <row r="56" spans="1:16" x14ac:dyDescent="0.25">
      <c r="A56" s="5" t="s">
        <v>445</v>
      </c>
      <c r="B56" s="6" t="s">
        <v>425</v>
      </c>
      <c r="C56" s="6" t="s">
        <v>391</v>
      </c>
      <c r="D56" s="5" t="s">
        <v>446</v>
      </c>
      <c r="E56" s="7">
        <v>0</v>
      </c>
      <c r="F56" s="7">
        <v>33421.4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33421.4</v>
      </c>
      <c r="N56" s="7">
        <v>0</v>
      </c>
      <c r="O56" s="7">
        <v>0</v>
      </c>
      <c r="P56" s="7">
        <v>33421.4</v>
      </c>
    </row>
    <row r="57" spans="1:16" x14ac:dyDescent="0.25">
      <c r="A57" s="5" t="s">
        <v>710</v>
      </c>
      <c r="B57" s="6" t="s">
        <v>189</v>
      </c>
      <c r="C57" s="6" t="s">
        <v>18</v>
      </c>
      <c r="D57" s="5" t="s">
        <v>712</v>
      </c>
      <c r="E57" s="7">
        <v>119144.9</v>
      </c>
      <c r="F57" s="7">
        <v>1000</v>
      </c>
      <c r="G57" s="7">
        <v>0</v>
      </c>
      <c r="H57" s="7">
        <v>0</v>
      </c>
      <c r="I57" s="7">
        <v>0</v>
      </c>
      <c r="J57" s="7">
        <v>1000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120144.9</v>
      </c>
    </row>
    <row r="58" spans="1:16" x14ac:dyDescent="0.25">
      <c r="A58" s="5" t="s">
        <v>710</v>
      </c>
      <c r="B58" s="6" t="s">
        <v>189</v>
      </c>
      <c r="C58" s="6" t="s">
        <v>655</v>
      </c>
      <c r="D58" s="5" t="s">
        <v>713</v>
      </c>
      <c r="E58" s="7">
        <v>2000</v>
      </c>
      <c r="F58" s="7">
        <v>-1000</v>
      </c>
      <c r="G58" s="7">
        <v>0</v>
      </c>
      <c r="H58" s="7">
        <v>0</v>
      </c>
      <c r="I58" s="7">
        <v>0</v>
      </c>
      <c r="J58" s="7">
        <v>0</v>
      </c>
      <c r="K58" s="7">
        <v>1000</v>
      </c>
      <c r="L58" s="7">
        <v>0</v>
      </c>
      <c r="M58" s="7">
        <v>0</v>
      </c>
      <c r="N58" s="7">
        <v>0</v>
      </c>
      <c r="O58" s="7">
        <v>0</v>
      </c>
      <c r="P58" s="7">
        <v>1000</v>
      </c>
    </row>
    <row r="59" spans="1:16" x14ac:dyDescent="0.25">
      <c r="B59" s="2"/>
      <c r="C59" s="2"/>
      <c r="D59"/>
      <c r="E59" s="1">
        <f>SUM(E2:E58)</f>
        <v>3905508.44</v>
      </c>
      <c r="F59" s="1">
        <f t="shared" ref="F59:P59" si="0">SUM(F2:F58)</f>
        <v>1891818.51</v>
      </c>
      <c r="G59" s="1">
        <f t="shared" si="0"/>
        <v>1275000</v>
      </c>
      <c r="H59" s="1">
        <f t="shared" si="0"/>
        <v>0</v>
      </c>
      <c r="I59" s="1">
        <f t="shared" si="0"/>
        <v>0</v>
      </c>
      <c r="J59" s="1">
        <f t="shared" si="0"/>
        <v>151682.09999999995</v>
      </c>
      <c r="K59" s="1">
        <f t="shared" si="0"/>
        <v>151682.1</v>
      </c>
      <c r="L59" s="1">
        <f t="shared" si="0"/>
        <v>0</v>
      </c>
      <c r="M59" s="1">
        <f t="shared" si="0"/>
        <v>616818.51000000013</v>
      </c>
      <c r="N59" s="1">
        <f t="shared" si="0"/>
        <v>0</v>
      </c>
      <c r="O59" s="1">
        <f t="shared" si="0"/>
        <v>0</v>
      </c>
      <c r="P59" s="1">
        <f t="shared" si="0"/>
        <v>5797326.9500000002</v>
      </c>
    </row>
    <row r="64" spans="1:16" x14ac:dyDescent="0.25"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</row>
  </sheetData>
  <pageMargins left="0.7" right="0.7" top="0.75" bottom="0.75" header="0.3" footer="0.3"/>
  <ignoredErrors>
    <ignoredError sqref="A2:C5 A57:C58 A55:C56 A54:C54 A53:C53 A43:C52 A39:C42 A36:C38 A34:C35 A33:C33 A32:C32 A31:C31 A30:C30 A29:C29 A27:C28 A26:C26 A22:C25 A21:C21 A19:C20 A18:C18 A17:C17 A16:C16 A15:C15 A14:C14 A13:C13 A12:C12 A11:C11 A9:C10 A8:C8 A7:C7 A6:C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4A847-3A5A-4B37-8186-32BF69732F35}">
  <dimension ref="A1:P79"/>
  <sheetViews>
    <sheetView topLeftCell="C1" workbookViewId="0">
      <selection activeCell="D1" sqref="D1"/>
    </sheetView>
  </sheetViews>
  <sheetFormatPr defaultRowHeight="15" x14ac:dyDescent="0.25"/>
  <cols>
    <col min="1" max="1" width="6.85546875" bestFit="1" customWidth="1"/>
    <col min="2" max="2" width="5" bestFit="1" customWidth="1"/>
    <col min="3" max="3" width="8" bestFit="1" customWidth="1"/>
    <col min="4" max="4" width="69.5703125" bestFit="1" customWidth="1"/>
    <col min="5" max="16" width="15.7109375" style="8" customWidth="1"/>
  </cols>
  <sheetData>
    <row r="1" spans="1:16" ht="40.5" customHeight="1" x14ac:dyDescent="0.25">
      <c r="A1" s="3" t="s">
        <v>0</v>
      </c>
      <c r="B1" s="4" t="s">
        <v>1</v>
      </c>
      <c r="C1" s="4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25">
      <c r="A2" s="5" t="s">
        <v>21</v>
      </c>
      <c r="B2" s="6" t="s">
        <v>22</v>
      </c>
      <c r="C2" s="6" t="s">
        <v>23</v>
      </c>
      <c r="D2" s="5" t="s">
        <v>24</v>
      </c>
      <c r="E2" s="7">
        <v>1784269.05</v>
      </c>
      <c r="F2" s="7">
        <v>84722.06</v>
      </c>
      <c r="G2" s="7">
        <v>0</v>
      </c>
      <c r="H2" s="7">
        <v>0</v>
      </c>
      <c r="I2" s="7">
        <v>0</v>
      </c>
      <c r="J2" s="7">
        <v>0</v>
      </c>
      <c r="K2" s="7">
        <v>0</v>
      </c>
      <c r="L2" s="7">
        <v>0</v>
      </c>
      <c r="M2" s="7">
        <v>84722.06</v>
      </c>
      <c r="N2" s="7">
        <v>0</v>
      </c>
      <c r="O2" s="7">
        <v>0</v>
      </c>
      <c r="P2" s="7">
        <v>1868991.11</v>
      </c>
    </row>
    <row r="3" spans="1:16" x14ac:dyDescent="0.25">
      <c r="A3" s="5" t="s">
        <v>42</v>
      </c>
      <c r="B3" s="6" t="s">
        <v>39</v>
      </c>
      <c r="C3" s="6" t="s">
        <v>45</v>
      </c>
      <c r="D3" s="5" t="s">
        <v>46</v>
      </c>
      <c r="E3" s="7">
        <v>0</v>
      </c>
      <c r="F3" s="7">
        <v>17500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17500</v>
      </c>
      <c r="N3" s="7">
        <v>0</v>
      </c>
      <c r="O3" s="7">
        <v>0</v>
      </c>
      <c r="P3" s="7">
        <v>17500</v>
      </c>
    </row>
    <row r="4" spans="1:16" x14ac:dyDescent="0.25">
      <c r="A4" s="5" t="s">
        <v>56</v>
      </c>
      <c r="B4" s="6" t="s">
        <v>38</v>
      </c>
      <c r="C4" s="6" t="s">
        <v>18</v>
      </c>
      <c r="D4" s="5" t="s">
        <v>57</v>
      </c>
      <c r="E4" s="7">
        <v>0</v>
      </c>
      <c r="F4" s="7">
        <v>4455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4455</v>
      </c>
      <c r="N4" s="7">
        <v>0</v>
      </c>
      <c r="O4" s="7">
        <v>0</v>
      </c>
      <c r="P4" s="7">
        <v>4455</v>
      </c>
    </row>
    <row r="5" spans="1:16" x14ac:dyDescent="0.25">
      <c r="A5" s="5" t="s">
        <v>70</v>
      </c>
      <c r="B5" s="6" t="s">
        <v>60</v>
      </c>
      <c r="C5" s="6" t="s">
        <v>71</v>
      </c>
      <c r="D5" s="5" t="s">
        <v>72</v>
      </c>
      <c r="E5" s="7">
        <v>0</v>
      </c>
      <c r="F5" s="7">
        <v>-42.23</v>
      </c>
      <c r="G5" s="7">
        <v>0</v>
      </c>
      <c r="H5" s="7">
        <v>0</v>
      </c>
      <c r="I5" s="7">
        <v>0</v>
      </c>
      <c r="J5" s="7">
        <v>0</v>
      </c>
      <c r="K5" s="7">
        <v>42.23</v>
      </c>
      <c r="L5" s="7">
        <v>0</v>
      </c>
      <c r="M5" s="7">
        <v>0</v>
      </c>
      <c r="N5" s="7">
        <v>0</v>
      </c>
      <c r="O5" s="7">
        <v>0</v>
      </c>
      <c r="P5" s="7">
        <v>-42.23</v>
      </c>
    </row>
    <row r="6" spans="1:16" x14ac:dyDescent="0.25">
      <c r="A6" s="5" t="s">
        <v>75</v>
      </c>
      <c r="B6" s="6" t="s">
        <v>60</v>
      </c>
      <c r="C6" s="6" t="s">
        <v>71</v>
      </c>
      <c r="D6" s="5" t="s">
        <v>76</v>
      </c>
      <c r="E6" s="7">
        <v>70000</v>
      </c>
      <c r="F6" s="7">
        <v>328.12</v>
      </c>
      <c r="G6" s="7">
        <v>0</v>
      </c>
      <c r="H6" s="7">
        <v>0</v>
      </c>
      <c r="I6" s="7">
        <v>0</v>
      </c>
      <c r="J6" s="7">
        <v>328.12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70328.12</v>
      </c>
    </row>
    <row r="7" spans="1:16" x14ac:dyDescent="0.25">
      <c r="A7" s="5" t="s">
        <v>84</v>
      </c>
      <c r="B7" s="6" t="s">
        <v>78</v>
      </c>
      <c r="C7" s="6" t="s">
        <v>45</v>
      </c>
      <c r="D7" s="5" t="s">
        <v>85</v>
      </c>
      <c r="E7" s="7">
        <v>0</v>
      </c>
      <c r="F7" s="7">
        <v>-2913.22</v>
      </c>
      <c r="G7" s="7">
        <v>0</v>
      </c>
      <c r="H7" s="7">
        <v>0</v>
      </c>
      <c r="I7" s="7">
        <v>0</v>
      </c>
      <c r="J7" s="7">
        <v>0</v>
      </c>
      <c r="K7" s="7">
        <v>2913.22</v>
      </c>
      <c r="L7" s="7">
        <v>0</v>
      </c>
      <c r="M7" s="7">
        <v>0</v>
      </c>
      <c r="N7" s="7">
        <v>0</v>
      </c>
      <c r="O7" s="7">
        <v>0</v>
      </c>
      <c r="P7" s="7">
        <v>-2913.22</v>
      </c>
    </row>
    <row r="8" spans="1:16" x14ac:dyDescent="0.25">
      <c r="A8" s="5" t="s">
        <v>84</v>
      </c>
      <c r="B8" s="6" t="s">
        <v>60</v>
      </c>
      <c r="C8" s="6" t="s">
        <v>71</v>
      </c>
      <c r="D8" s="5" t="s">
        <v>86</v>
      </c>
      <c r="E8" s="7">
        <v>0</v>
      </c>
      <c r="F8" s="7">
        <v>-285.89</v>
      </c>
      <c r="G8" s="7">
        <v>0</v>
      </c>
      <c r="H8" s="7">
        <v>0</v>
      </c>
      <c r="I8" s="7">
        <v>0</v>
      </c>
      <c r="J8" s="7">
        <v>0</v>
      </c>
      <c r="K8" s="7">
        <v>285.89</v>
      </c>
      <c r="L8" s="7">
        <v>0</v>
      </c>
      <c r="M8" s="7">
        <v>0</v>
      </c>
      <c r="N8" s="7">
        <v>0</v>
      </c>
      <c r="O8" s="7">
        <v>0</v>
      </c>
      <c r="P8" s="7">
        <v>-285.89</v>
      </c>
    </row>
    <row r="9" spans="1:16" x14ac:dyDescent="0.25">
      <c r="A9" s="5" t="s">
        <v>87</v>
      </c>
      <c r="B9" s="6" t="s">
        <v>78</v>
      </c>
      <c r="C9" s="6" t="s">
        <v>45</v>
      </c>
      <c r="D9" s="5" t="s">
        <v>88</v>
      </c>
      <c r="E9" s="7">
        <v>0</v>
      </c>
      <c r="F9" s="7">
        <v>-799.12</v>
      </c>
      <c r="G9" s="7">
        <v>0</v>
      </c>
      <c r="H9" s="7">
        <v>0</v>
      </c>
      <c r="I9" s="7">
        <v>0</v>
      </c>
      <c r="J9" s="7">
        <v>0</v>
      </c>
      <c r="K9" s="7">
        <v>799.12</v>
      </c>
      <c r="L9" s="7">
        <v>0</v>
      </c>
      <c r="M9" s="7">
        <v>0</v>
      </c>
      <c r="N9" s="7">
        <v>0</v>
      </c>
      <c r="O9" s="7">
        <v>0</v>
      </c>
      <c r="P9" s="7">
        <v>-799.12</v>
      </c>
    </row>
    <row r="10" spans="1:16" x14ac:dyDescent="0.25">
      <c r="A10" s="5" t="s">
        <v>87</v>
      </c>
      <c r="B10" s="6" t="s">
        <v>81</v>
      </c>
      <c r="C10" s="6" t="s">
        <v>71</v>
      </c>
      <c r="D10" s="5" t="s">
        <v>86</v>
      </c>
      <c r="E10" s="7">
        <v>0</v>
      </c>
      <c r="F10" s="7">
        <v>-328.8</v>
      </c>
      <c r="G10" s="7">
        <v>0</v>
      </c>
      <c r="H10" s="7">
        <v>0</v>
      </c>
      <c r="I10" s="7">
        <v>0</v>
      </c>
      <c r="J10" s="7">
        <v>0</v>
      </c>
      <c r="K10" s="7">
        <v>328.8</v>
      </c>
      <c r="L10" s="7">
        <v>0</v>
      </c>
      <c r="M10" s="7">
        <v>0</v>
      </c>
      <c r="N10" s="7">
        <v>0</v>
      </c>
      <c r="O10" s="7">
        <v>0</v>
      </c>
      <c r="P10" s="7">
        <v>-328.8</v>
      </c>
    </row>
    <row r="11" spans="1:16" x14ac:dyDescent="0.25">
      <c r="A11" s="5" t="s">
        <v>89</v>
      </c>
      <c r="B11" s="6" t="s">
        <v>78</v>
      </c>
      <c r="C11" s="6" t="s">
        <v>45</v>
      </c>
      <c r="D11" s="5" t="s">
        <v>88</v>
      </c>
      <c r="E11" s="7">
        <v>4000</v>
      </c>
      <c r="F11" s="7">
        <v>4041.14</v>
      </c>
      <c r="G11" s="7">
        <v>0</v>
      </c>
      <c r="H11" s="7">
        <v>0</v>
      </c>
      <c r="I11" s="7">
        <v>0</v>
      </c>
      <c r="J11" s="7">
        <v>4041.14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8041.14</v>
      </c>
    </row>
    <row r="12" spans="1:16" x14ac:dyDescent="0.25">
      <c r="A12" s="5" t="s">
        <v>100</v>
      </c>
      <c r="B12" s="6" t="s">
        <v>252</v>
      </c>
      <c r="C12" s="6" t="s">
        <v>205</v>
      </c>
      <c r="D12" s="5" t="s">
        <v>256</v>
      </c>
      <c r="E12" s="7">
        <v>2344715.37</v>
      </c>
      <c r="F12" s="7">
        <v>-12597.24</v>
      </c>
      <c r="G12" s="7">
        <v>0</v>
      </c>
      <c r="H12" s="7">
        <v>0</v>
      </c>
      <c r="I12" s="7">
        <v>0</v>
      </c>
      <c r="J12" s="7">
        <v>0</v>
      </c>
      <c r="K12" s="7">
        <v>12597.24</v>
      </c>
      <c r="L12" s="7">
        <v>0</v>
      </c>
      <c r="M12" s="7">
        <v>0</v>
      </c>
      <c r="N12" s="7">
        <v>0</v>
      </c>
      <c r="O12" s="7">
        <v>0</v>
      </c>
      <c r="P12" s="7">
        <v>2332118.13</v>
      </c>
    </row>
    <row r="13" spans="1:16" x14ac:dyDescent="0.25">
      <c r="A13" s="5" t="s">
        <v>301</v>
      </c>
      <c r="B13" s="6" t="s">
        <v>38</v>
      </c>
      <c r="C13" s="6" t="s">
        <v>198</v>
      </c>
      <c r="D13" s="5" t="s">
        <v>302</v>
      </c>
      <c r="E13" s="7">
        <v>0</v>
      </c>
      <c r="F13" s="7">
        <v>565.28</v>
      </c>
      <c r="G13" s="7">
        <v>0</v>
      </c>
      <c r="H13" s="7">
        <v>0</v>
      </c>
      <c r="I13" s="7">
        <v>0</v>
      </c>
      <c r="J13" s="7">
        <v>565.28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565.28</v>
      </c>
    </row>
    <row r="14" spans="1:16" x14ac:dyDescent="0.25">
      <c r="A14" s="5" t="s">
        <v>301</v>
      </c>
      <c r="B14" s="6" t="s">
        <v>38</v>
      </c>
      <c r="C14" s="6" t="s">
        <v>205</v>
      </c>
      <c r="D14" s="5" t="s">
        <v>303</v>
      </c>
      <c r="E14" s="7">
        <v>0</v>
      </c>
      <c r="F14" s="7">
        <v>180.89</v>
      </c>
      <c r="G14" s="7">
        <v>0</v>
      </c>
      <c r="H14" s="7">
        <v>0</v>
      </c>
      <c r="I14" s="7">
        <v>0</v>
      </c>
      <c r="J14" s="7">
        <v>180.89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180.89</v>
      </c>
    </row>
    <row r="15" spans="1:16" x14ac:dyDescent="0.25">
      <c r="A15" s="5" t="s">
        <v>304</v>
      </c>
      <c r="B15" s="6" t="s">
        <v>38</v>
      </c>
      <c r="C15" s="6" t="s">
        <v>198</v>
      </c>
      <c r="D15" s="5" t="s">
        <v>305</v>
      </c>
      <c r="E15" s="7">
        <v>0</v>
      </c>
      <c r="F15" s="7">
        <v>901.02</v>
      </c>
      <c r="G15" s="7">
        <v>0</v>
      </c>
      <c r="H15" s="7">
        <v>0</v>
      </c>
      <c r="I15" s="7">
        <v>0</v>
      </c>
      <c r="J15" s="7">
        <v>901.02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901.02</v>
      </c>
    </row>
    <row r="16" spans="1:16" x14ac:dyDescent="0.25">
      <c r="A16" s="5" t="s">
        <v>304</v>
      </c>
      <c r="B16" s="6" t="s">
        <v>38</v>
      </c>
      <c r="C16" s="6" t="s">
        <v>205</v>
      </c>
      <c r="D16" s="5" t="s">
        <v>306</v>
      </c>
      <c r="E16" s="7">
        <v>0</v>
      </c>
      <c r="F16" s="7">
        <v>288.33</v>
      </c>
      <c r="G16" s="7">
        <v>0</v>
      </c>
      <c r="H16" s="7">
        <v>0</v>
      </c>
      <c r="I16" s="7">
        <v>0</v>
      </c>
      <c r="J16" s="7">
        <v>288.33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288.33</v>
      </c>
    </row>
    <row r="17" spans="1:16" x14ac:dyDescent="0.25">
      <c r="A17" s="5" t="s">
        <v>307</v>
      </c>
      <c r="B17" s="6" t="s">
        <v>38</v>
      </c>
      <c r="C17" s="6" t="s">
        <v>205</v>
      </c>
      <c r="D17" s="5" t="s">
        <v>308</v>
      </c>
      <c r="E17" s="7">
        <v>0</v>
      </c>
      <c r="F17" s="7">
        <v>192.98</v>
      </c>
      <c r="G17" s="7">
        <v>0</v>
      </c>
      <c r="H17" s="7">
        <v>0</v>
      </c>
      <c r="I17" s="7">
        <v>0</v>
      </c>
      <c r="J17" s="7">
        <v>192.98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192.98</v>
      </c>
    </row>
    <row r="18" spans="1:16" x14ac:dyDescent="0.25">
      <c r="A18" s="5" t="s">
        <v>307</v>
      </c>
      <c r="B18" s="6" t="s">
        <v>38</v>
      </c>
      <c r="C18" s="6" t="s">
        <v>198</v>
      </c>
      <c r="D18" s="5" t="s">
        <v>309</v>
      </c>
      <c r="E18" s="7">
        <v>0</v>
      </c>
      <c r="F18" s="7">
        <v>603.07000000000005</v>
      </c>
      <c r="G18" s="7">
        <v>0</v>
      </c>
      <c r="H18" s="7">
        <v>0</v>
      </c>
      <c r="I18" s="7">
        <v>0</v>
      </c>
      <c r="J18" s="7">
        <v>603.07000000000005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603.07000000000005</v>
      </c>
    </row>
    <row r="19" spans="1:16" x14ac:dyDescent="0.25">
      <c r="A19" s="5" t="s">
        <v>310</v>
      </c>
      <c r="B19" s="6" t="s">
        <v>38</v>
      </c>
      <c r="C19" s="6" t="s">
        <v>198</v>
      </c>
      <c r="D19" s="5" t="s">
        <v>311</v>
      </c>
      <c r="E19" s="7">
        <v>0</v>
      </c>
      <c r="F19" s="7">
        <v>2903.84</v>
      </c>
      <c r="G19" s="7">
        <v>0</v>
      </c>
      <c r="H19" s="7">
        <v>0</v>
      </c>
      <c r="I19" s="7">
        <v>0</v>
      </c>
      <c r="J19" s="7">
        <v>2903.84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2903.84</v>
      </c>
    </row>
    <row r="20" spans="1:16" x14ac:dyDescent="0.25">
      <c r="A20" s="5" t="s">
        <v>310</v>
      </c>
      <c r="B20" s="6" t="s">
        <v>38</v>
      </c>
      <c r="C20" s="6" t="s">
        <v>205</v>
      </c>
      <c r="D20" s="5" t="s">
        <v>278</v>
      </c>
      <c r="E20" s="7">
        <v>0</v>
      </c>
      <c r="F20" s="7">
        <v>929.23</v>
      </c>
      <c r="G20" s="7">
        <v>0</v>
      </c>
      <c r="H20" s="7">
        <v>0</v>
      </c>
      <c r="I20" s="7">
        <v>0</v>
      </c>
      <c r="J20" s="7">
        <v>929.23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929.23</v>
      </c>
    </row>
    <row r="21" spans="1:16" x14ac:dyDescent="0.25">
      <c r="A21" s="5" t="s">
        <v>315</v>
      </c>
      <c r="B21" s="6" t="s">
        <v>173</v>
      </c>
      <c r="C21" s="6" t="s">
        <v>205</v>
      </c>
      <c r="D21" s="5" t="s">
        <v>316</v>
      </c>
      <c r="E21" s="7">
        <v>0</v>
      </c>
      <c r="F21" s="7">
        <v>232.28</v>
      </c>
      <c r="G21" s="7">
        <v>0</v>
      </c>
      <c r="H21" s="7">
        <v>0</v>
      </c>
      <c r="I21" s="7">
        <v>0</v>
      </c>
      <c r="J21" s="7">
        <v>232.28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232.28</v>
      </c>
    </row>
    <row r="22" spans="1:16" x14ac:dyDescent="0.25">
      <c r="A22" s="5" t="s">
        <v>315</v>
      </c>
      <c r="B22" s="6" t="s">
        <v>173</v>
      </c>
      <c r="C22" s="6" t="s">
        <v>198</v>
      </c>
      <c r="D22" s="5" t="s">
        <v>317</v>
      </c>
      <c r="E22" s="7">
        <v>0</v>
      </c>
      <c r="F22" s="7">
        <v>725.86</v>
      </c>
      <c r="G22" s="7">
        <v>0</v>
      </c>
      <c r="H22" s="7">
        <v>0</v>
      </c>
      <c r="I22" s="7">
        <v>0</v>
      </c>
      <c r="J22" s="7">
        <v>725.86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725.86</v>
      </c>
    </row>
    <row r="23" spans="1:16" x14ac:dyDescent="0.25">
      <c r="A23" s="5" t="s">
        <v>321</v>
      </c>
      <c r="B23" s="6" t="s">
        <v>201</v>
      </c>
      <c r="C23" s="6" t="s">
        <v>198</v>
      </c>
      <c r="D23" s="5" t="s">
        <v>322</v>
      </c>
      <c r="E23" s="7">
        <v>0</v>
      </c>
      <c r="F23" s="7">
        <v>777.59</v>
      </c>
      <c r="G23" s="7">
        <v>0</v>
      </c>
      <c r="H23" s="7">
        <v>0</v>
      </c>
      <c r="I23" s="7">
        <v>0</v>
      </c>
      <c r="J23" s="7">
        <v>777.59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777.59</v>
      </c>
    </row>
    <row r="24" spans="1:16" x14ac:dyDescent="0.25">
      <c r="A24" s="5" t="s">
        <v>321</v>
      </c>
      <c r="B24" s="6" t="s">
        <v>201</v>
      </c>
      <c r="C24" s="6" t="s">
        <v>205</v>
      </c>
      <c r="D24" s="5" t="s">
        <v>323</v>
      </c>
      <c r="E24" s="7">
        <v>0</v>
      </c>
      <c r="F24" s="7">
        <v>248.83</v>
      </c>
      <c r="G24" s="7">
        <v>0</v>
      </c>
      <c r="H24" s="7">
        <v>0</v>
      </c>
      <c r="I24" s="7">
        <v>0</v>
      </c>
      <c r="J24" s="7">
        <v>248.83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248.83</v>
      </c>
    </row>
    <row r="25" spans="1:16" x14ac:dyDescent="0.25">
      <c r="A25" s="5" t="s">
        <v>324</v>
      </c>
      <c r="B25" s="6" t="s">
        <v>38</v>
      </c>
      <c r="C25" s="6" t="s">
        <v>198</v>
      </c>
      <c r="D25" s="5" t="s">
        <v>325</v>
      </c>
      <c r="E25" s="7">
        <v>0</v>
      </c>
      <c r="F25" s="7">
        <v>531.95000000000005</v>
      </c>
      <c r="G25" s="7">
        <v>0</v>
      </c>
      <c r="H25" s="7">
        <v>0</v>
      </c>
      <c r="I25" s="7">
        <v>0</v>
      </c>
      <c r="J25" s="7">
        <v>531.95000000000005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531.95000000000005</v>
      </c>
    </row>
    <row r="26" spans="1:16" x14ac:dyDescent="0.25">
      <c r="A26" s="5" t="s">
        <v>324</v>
      </c>
      <c r="B26" s="6" t="s">
        <v>38</v>
      </c>
      <c r="C26" s="6" t="s">
        <v>205</v>
      </c>
      <c r="D26" s="5" t="s">
        <v>326</v>
      </c>
      <c r="E26" s="7">
        <v>0</v>
      </c>
      <c r="F26" s="7">
        <v>170.22</v>
      </c>
      <c r="G26" s="7">
        <v>0</v>
      </c>
      <c r="H26" s="7">
        <v>0</v>
      </c>
      <c r="I26" s="7">
        <v>0</v>
      </c>
      <c r="J26" s="7">
        <v>170.22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170.22</v>
      </c>
    </row>
    <row r="27" spans="1:16" x14ac:dyDescent="0.25">
      <c r="A27" s="5" t="s">
        <v>327</v>
      </c>
      <c r="B27" s="6" t="s">
        <v>38</v>
      </c>
      <c r="C27" s="6" t="s">
        <v>198</v>
      </c>
      <c r="D27" s="5" t="s">
        <v>328</v>
      </c>
      <c r="E27" s="7">
        <v>0</v>
      </c>
      <c r="F27" s="7">
        <v>836.46</v>
      </c>
      <c r="G27" s="7">
        <v>0</v>
      </c>
      <c r="H27" s="7">
        <v>0</v>
      </c>
      <c r="I27" s="7">
        <v>0</v>
      </c>
      <c r="J27" s="7">
        <v>836.46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836.46</v>
      </c>
    </row>
    <row r="28" spans="1:16" x14ac:dyDescent="0.25">
      <c r="A28" s="5" t="s">
        <v>327</v>
      </c>
      <c r="B28" s="6" t="s">
        <v>38</v>
      </c>
      <c r="C28" s="6" t="s">
        <v>205</v>
      </c>
      <c r="D28" s="5" t="s">
        <v>329</v>
      </c>
      <c r="E28" s="7">
        <v>0</v>
      </c>
      <c r="F28" s="7">
        <v>267.67</v>
      </c>
      <c r="G28" s="7">
        <v>0</v>
      </c>
      <c r="H28" s="7">
        <v>0</v>
      </c>
      <c r="I28" s="7">
        <v>0</v>
      </c>
      <c r="J28" s="7">
        <v>267.67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267.67</v>
      </c>
    </row>
    <row r="29" spans="1:16" x14ac:dyDescent="0.25">
      <c r="A29" s="5" t="s">
        <v>330</v>
      </c>
      <c r="B29" s="6" t="s">
        <v>38</v>
      </c>
      <c r="C29" s="6" t="s">
        <v>205</v>
      </c>
      <c r="D29" s="5" t="s">
        <v>331</v>
      </c>
      <c r="E29" s="7">
        <v>0</v>
      </c>
      <c r="F29" s="7">
        <v>304.06</v>
      </c>
      <c r="G29" s="7">
        <v>0</v>
      </c>
      <c r="H29" s="7">
        <v>0</v>
      </c>
      <c r="I29" s="7">
        <v>0</v>
      </c>
      <c r="J29" s="7">
        <v>304.06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304.06</v>
      </c>
    </row>
    <row r="30" spans="1:16" x14ac:dyDescent="0.25">
      <c r="A30" s="5" t="s">
        <v>330</v>
      </c>
      <c r="B30" s="6" t="s">
        <v>38</v>
      </c>
      <c r="C30" s="6" t="s">
        <v>198</v>
      </c>
      <c r="D30" s="5" t="s">
        <v>332</v>
      </c>
      <c r="E30" s="7">
        <v>0</v>
      </c>
      <c r="F30" s="7">
        <v>950.18</v>
      </c>
      <c r="G30" s="7">
        <v>0</v>
      </c>
      <c r="H30" s="7">
        <v>0</v>
      </c>
      <c r="I30" s="7">
        <v>0</v>
      </c>
      <c r="J30" s="7">
        <v>950.18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950.18</v>
      </c>
    </row>
    <row r="31" spans="1:16" x14ac:dyDescent="0.25">
      <c r="A31" s="5" t="s">
        <v>333</v>
      </c>
      <c r="B31" s="6" t="s">
        <v>38</v>
      </c>
      <c r="C31" s="6" t="s">
        <v>205</v>
      </c>
      <c r="D31" s="5" t="s">
        <v>334</v>
      </c>
      <c r="E31" s="7">
        <v>0</v>
      </c>
      <c r="F31" s="7">
        <v>133.83000000000001</v>
      </c>
      <c r="G31" s="7">
        <v>0</v>
      </c>
      <c r="H31" s="7">
        <v>0</v>
      </c>
      <c r="I31" s="7">
        <v>0</v>
      </c>
      <c r="J31" s="7">
        <v>133.83000000000001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133.83000000000001</v>
      </c>
    </row>
    <row r="32" spans="1:16" x14ac:dyDescent="0.25">
      <c r="A32" s="5" t="s">
        <v>333</v>
      </c>
      <c r="B32" s="6" t="s">
        <v>38</v>
      </c>
      <c r="C32" s="6" t="s">
        <v>198</v>
      </c>
      <c r="D32" s="5" t="s">
        <v>335</v>
      </c>
      <c r="E32" s="7">
        <v>0</v>
      </c>
      <c r="F32" s="7">
        <v>418.23</v>
      </c>
      <c r="G32" s="7">
        <v>0</v>
      </c>
      <c r="H32" s="7">
        <v>0</v>
      </c>
      <c r="I32" s="7">
        <v>0</v>
      </c>
      <c r="J32" s="7">
        <v>418.23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418.23</v>
      </c>
    </row>
    <row r="33" spans="1:16" x14ac:dyDescent="0.25">
      <c r="A33" s="5" t="s">
        <v>336</v>
      </c>
      <c r="B33" s="6" t="s">
        <v>38</v>
      </c>
      <c r="C33" s="6" t="s">
        <v>198</v>
      </c>
      <c r="D33" s="5" t="s">
        <v>337</v>
      </c>
      <c r="E33" s="7">
        <v>0</v>
      </c>
      <c r="F33" s="7">
        <v>329.88</v>
      </c>
      <c r="G33" s="7">
        <v>0</v>
      </c>
      <c r="H33" s="7">
        <v>0</v>
      </c>
      <c r="I33" s="7">
        <v>0</v>
      </c>
      <c r="J33" s="7">
        <v>329.88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329.88</v>
      </c>
    </row>
    <row r="34" spans="1:16" x14ac:dyDescent="0.25">
      <c r="A34" s="5" t="s">
        <v>336</v>
      </c>
      <c r="B34" s="6" t="s">
        <v>38</v>
      </c>
      <c r="C34" s="6" t="s">
        <v>205</v>
      </c>
      <c r="D34" s="5" t="s">
        <v>338</v>
      </c>
      <c r="E34" s="7">
        <v>0</v>
      </c>
      <c r="F34" s="7">
        <v>105.56</v>
      </c>
      <c r="G34" s="7">
        <v>0</v>
      </c>
      <c r="H34" s="7">
        <v>0</v>
      </c>
      <c r="I34" s="7">
        <v>0</v>
      </c>
      <c r="J34" s="7">
        <v>105.56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105.56</v>
      </c>
    </row>
    <row r="35" spans="1:16" x14ac:dyDescent="0.25">
      <c r="A35" s="5" t="s">
        <v>339</v>
      </c>
      <c r="B35" s="6" t="s">
        <v>38</v>
      </c>
      <c r="C35" s="6" t="s">
        <v>198</v>
      </c>
      <c r="D35" s="5" t="s">
        <v>340</v>
      </c>
      <c r="E35" s="7">
        <v>0</v>
      </c>
      <c r="F35" s="7">
        <v>172735.2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172735.2</v>
      </c>
      <c r="N35" s="7">
        <v>0</v>
      </c>
      <c r="O35" s="7">
        <v>0</v>
      </c>
      <c r="P35" s="7">
        <v>172735.2</v>
      </c>
    </row>
    <row r="36" spans="1:16" x14ac:dyDescent="0.25">
      <c r="A36" s="5" t="s">
        <v>339</v>
      </c>
      <c r="B36" s="6" t="s">
        <v>38</v>
      </c>
      <c r="C36" s="6" t="s">
        <v>205</v>
      </c>
      <c r="D36" s="5" t="s">
        <v>341</v>
      </c>
      <c r="E36" s="7">
        <v>0</v>
      </c>
      <c r="F36" s="7">
        <v>57689.279999999999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57689.279999999999</v>
      </c>
      <c r="N36" s="7">
        <v>0</v>
      </c>
      <c r="O36" s="7">
        <v>0</v>
      </c>
      <c r="P36" s="7">
        <v>57689.279999999999</v>
      </c>
    </row>
    <row r="37" spans="1:16" x14ac:dyDescent="0.25">
      <c r="A37" s="5" t="s">
        <v>342</v>
      </c>
      <c r="B37" s="6" t="s">
        <v>38</v>
      </c>
      <c r="C37" s="6" t="s">
        <v>205</v>
      </c>
      <c r="D37" s="5" t="s">
        <v>343</v>
      </c>
      <c r="E37" s="7">
        <v>0</v>
      </c>
      <c r="F37" s="7">
        <v>9937.2000000000007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9937.2000000000007</v>
      </c>
      <c r="N37" s="7">
        <v>0</v>
      </c>
      <c r="O37" s="7">
        <v>0</v>
      </c>
      <c r="P37" s="7">
        <v>9937.2000000000007</v>
      </c>
    </row>
    <row r="38" spans="1:16" x14ac:dyDescent="0.25">
      <c r="A38" s="5" t="s">
        <v>342</v>
      </c>
      <c r="B38" s="6" t="s">
        <v>38</v>
      </c>
      <c r="C38" s="6" t="s">
        <v>198</v>
      </c>
      <c r="D38" s="5" t="s">
        <v>344</v>
      </c>
      <c r="E38" s="7">
        <v>0</v>
      </c>
      <c r="F38" s="7">
        <v>27196.26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27196.26</v>
      </c>
      <c r="N38" s="7">
        <v>0</v>
      </c>
      <c r="O38" s="7">
        <v>0</v>
      </c>
      <c r="P38" s="7">
        <v>27196.26</v>
      </c>
    </row>
    <row r="39" spans="1:16" x14ac:dyDescent="0.25">
      <c r="A39" s="5" t="s">
        <v>365</v>
      </c>
      <c r="B39" s="6" t="s">
        <v>101</v>
      </c>
      <c r="C39" s="6" t="s">
        <v>45</v>
      </c>
      <c r="D39" s="5" t="s">
        <v>366</v>
      </c>
      <c r="E39" s="7">
        <v>0</v>
      </c>
      <c r="F39" s="7">
        <v>5000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5000</v>
      </c>
      <c r="N39" s="7">
        <v>0</v>
      </c>
      <c r="O39" s="7">
        <v>0</v>
      </c>
      <c r="P39" s="7">
        <v>5000</v>
      </c>
    </row>
    <row r="40" spans="1:16" x14ac:dyDescent="0.25">
      <c r="A40" s="5" t="s">
        <v>373</v>
      </c>
      <c r="B40" s="6" t="s">
        <v>113</v>
      </c>
      <c r="C40" s="6" t="s">
        <v>45</v>
      </c>
      <c r="D40" s="5" t="s">
        <v>374</v>
      </c>
      <c r="E40" s="7">
        <v>0</v>
      </c>
      <c r="F40" s="7">
        <v>-467.71</v>
      </c>
      <c r="G40" s="7">
        <v>0</v>
      </c>
      <c r="H40" s="7">
        <v>0</v>
      </c>
      <c r="I40" s="7">
        <v>0</v>
      </c>
      <c r="J40" s="7">
        <v>0</v>
      </c>
      <c r="K40" s="7">
        <v>467.71</v>
      </c>
      <c r="L40" s="7">
        <v>0</v>
      </c>
      <c r="M40" s="7">
        <v>0</v>
      </c>
      <c r="N40" s="7">
        <v>0</v>
      </c>
      <c r="O40" s="7">
        <v>0</v>
      </c>
      <c r="P40" s="7">
        <v>-467.71</v>
      </c>
    </row>
    <row r="41" spans="1:16" x14ac:dyDescent="0.25">
      <c r="A41" s="5" t="s">
        <v>375</v>
      </c>
      <c r="B41" s="6" t="s">
        <v>113</v>
      </c>
      <c r="C41" s="6" t="s">
        <v>43</v>
      </c>
      <c r="D41" s="5" t="s">
        <v>376</v>
      </c>
      <c r="E41" s="7">
        <v>0</v>
      </c>
      <c r="F41" s="7">
        <v>-1631.36</v>
      </c>
      <c r="G41" s="7">
        <v>0</v>
      </c>
      <c r="H41" s="7">
        <v>0</v>
      </c>
      <c r="I41" s="7">
        <v>0</v>
      </c>
      <c r="J41" s="7">
        <v>0</v>
      </c>
      <c r="K41" s="7">
        <v>1631.36</v>
      </c>
      <c r="L41" s="7">
        <v>0</v>
      </c>
      <c r="M41" s="7">
        <v>0</v>
      </c>
      <c r="N41" s="7">
        <v>0</v>
      </c>
      <c r="O41" s="7">
        <v>0</v>
      </c>
      <c r="P41" s="7">
        <v>-1631.36</v>
      </c>
    </row>
    <row r="42" spans="1:16" x14ac:dyDescent="0.25">
      <c r="A42" s="5" t="s">
        <v>377</v>
      </c>
      <c r="B42" s="6" t="s">
        <v>113</v>
      </c>
      <c r="C42" s="6" t="s">
        <v>378</v>
      </c>
      <c r="D42" s="5" t="s">
        <v>379</v>
      </c>
      <c r="E42" s="7">
        <v>40000</v>
      </c>
      <c r="F42" s="7">
        <v>2099.0700000000002</v>
      </c>
      <c r="G42" s="7">
        <v>0</v>
      </c>
      <c r="H42" s="7">
        <v>0</v>
      </c>
      <c r="I42" s="7">
        <v>0</v>
      </c>
      <c r="J42" s="7">
        <v>2099.0700000000002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42099.07</v>
      </c>
    </row>
    <row r="43" spans="1:16" x14ac:dyDescent="0.25">
      <c r="A43" s="5" t="s">
        <v>382</v>
      </c>
      <c r="B43" s="6" t="s">
        <v>124</v>
      </c>
      <c r="C43" s="6" t="s">
        <v>383</v>
      </c>
      <c r="D43" s="5" t="s">
        <v>384</v>
      </c>
      <c r="E43" s="7">
        <v>0</v>
      </c>
      <c r="F43" s="7">
        <v>8000</v>
      </c>
      <c r="G43" s="7">
        <v>0</v>
      </c>
      <c r="H43" s="7">
        <v>0</v>
      </c>
      <c r="I43" s="7">
        <v>0</v>
      </c>
      <c r="J43" s="7">
        <v>8000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8000</v>
      </c>
    </row>
    <row r="44" spans="1:16" x14ac:dyDescent="0.25">
      <c r="A44" s="5" t="s">
        <v>397</v>
      </c>
      <c r="B44" s="6" t="s">
        <v>124</v>
      </c>
      <c r="C44" s="6" t="s">
        <v>400</v>
      </c>
      <c r="D44" s="5" t="s">
        <v>401</v>
      </c>
      <c r="E44" s="7">
        <v>0</v>
      </c>
      <c r="F44" s="7">
        <v>-20635.490000000002</v>
      </c>
      <c r="G44" s="7">
        <v>0</v>
      </c>
      <c r="H44" s="7">
        <v>0</v>
      </c>
      <c r="I44" s="7">
        <v>0</v>
      </c>
      <c r="J44" s="7">
        <v>0</v>
      </c>
      <c r="K44" s="7">
        <v>20635.490000000002</v>
      </c>
      <c r="L44" s="7">
        <v>0</v>
      </c>
      <c r="M44" s="7">
        <v>0</v>
      </c>
      <c r="N44" s="7">
        <v>0</v>
      </c>
      <c r="O44" s="7">
        <v>0</v>
      </c>
      <c r="P44" s="7">
        <v>-20635.490000000002</v>
      </c>
    </row>
    <row r="45" spans="1:16" x14ac:dyDescent="0.25">
      <c r="A45" s="5" t="s">
        <v>404</v>
      </c>
      <c r="B45" s="6" t="s">
        <v>124</v>
      </c>
      <c r="C45" s="6" t="s">
        <v>391</v>
      </c>
      <c r="D45" s="5" t="s">
        <v>407</v>
      </c>
      <c r="E45" s="7">
        <v>0</v>
      </c>
      <c r="F45" s="7">
        <v>32034.400000000001</v>
      </c>
      <c r="G45" s="7">
        <v>0</v>
      </c>
      <c r="H45" s="7">
        <v>0</v>
      </c>
      <c r="I45" s="7">
        <v>0</v>
      </c>
      <c r="J45" s="7">
        <v>32034.400000000001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32034.400000000001</v>
      </c>
    </row>
    <row r="46" spans="1:16" x14ac:dyDescent="0.25">
      <c r="A46" s="5" t="s">
        <v>431</v>
      </c>
      <c r="B46" s="6" t="s">
        <v>124</v>
      </c>
      <c r="C46" s="6" t="s">
        <v>402</v>
      </c>
      <c r="D46" s="5" t="s">
        <v>432</v>
      </c>
      <c r="E46" s="7">
        <v>0</v>
      </c>
      <c r="F46" s="7">
        <v>50090.34</v>
      </c>
      <c r="G46" s="7">
        <v>0</v>
      </c>
      <c r="H46" s="7">
        <v>0</v>
      </c>
      <c r="I46" s="7">
        <v>0</v>
      </c>
      <c r="J46" s="7">
        <v>50090.34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50090.34</v>
      </c>
    </row>
    <row r="47" spans="1:16" x14ac:dyDescent="0.25">
      <c r="A47" s="5" t="s">
        <v>435</v>
      </c>
      <c r="B47" s="6" t="s">
        <v>408</v>
      </c>
      <c r="C47" s="6" t="s">
        <v>386</v>
      </c>
      <c r="D47" s="5" t="s">
        <v>436</v>
      </c>
      <c r="E47" s="7">
        <v>390000</v>
      </c>
      <c r="F47" s="7">
        <v>102000</v>
      </c>
      <c r="G47" s="7">
        <v>0</v>
      </c>
      <c r="H47" s="7">
        <v>0</v>
      </c>
      <c r="I47" s="7">
        <v>0</v>
      </c>
      <c r="J47" s="7">
        <v>102000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492000</v>
      </c>
    </row>
    <row r="48" spans="1:16" x14ac:dyDescent="0.25">
      <c r="A48" s="5" t="s">
        <v>501</v>
      </c>
      <c r="B48" s="6" t="s">
        <v>124</v>
      </c>
      <c r="C48" s="6" t="s">
        <v>386</v>
      </c>
      <c r="D48" s="5" t="s">
        <v>503</v>
      </c>
      <c r="E48" s="7">
        <v>0</v>
      </c>
      <c r="F48" s="7">
        <v>-171489.25</v>
      </c>
      <c r="G48" s="7">
        <v>0</v>
      </c>
      <c r="H48" s="7">
        <v>0</v>
      </c>
      <c r="I48" s="7">
        <v>0</v>
      </c>
      <c r="J48" s="7">
        <v>0</v>
      </c>
      <c r="K48" s="7">
        <v>171489.25</v>
      </c>
      <c r="L48" s="7">
        <v>0</v>
      </c>
      <c r="M48" s="7">
        <v>0</v>
      </c>
      <c r="N48" s="7">
        <v>0</v>
      </c>
      <c r="O48" s="7">
        <v>0</v>
      </c>
      <c r="P48" s="7">
        <v>-171489.25</v>
      </c>
    </row>
    <row r="49" spans="1:16" x14ac:dyDescent="0.25">
      <c r="A49" s="5" t="s">
        <v>522</v>
      </c>
      <c r="B49" s="6" t="s">
        <v>413</v>
      </c>
      <c r="C49" s="6" t="s">
        <v>43</v>
      </c>
      <c r="D49" s="5" t="s">
        <v>523</v>
      </c>
      <c r="E49" s="7">
        <v>10000</v>
      </c>
      <c r="F49" s="7">
        <v>34.35</v>
      </c>
      <c r="G49" s="7">
        <v>0</v>
      </c>
      <c r="H49" s="7">
        <v>0</v>
      </c>
      <c r="I49" s="7">
        <v>0</v>
      </c>
      <c r="J49" s="7">
        <v>34.35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10034.35</v>
      </c>
    </row>
    <row r="50" spans="1:16" x14ac:dyDescent="0.25">
      <c r="A50" s="5" t="s">
        <v>526</v>
      </c>
      <c r="B50" s="6" t="s">
        <v>408</v>
      </c>
      <c r="C50" s="6" t="s">
        <v>45</v>
      </c>
      <c r="D50" s="5" t="s">
        <v>527</v>
      </c>
      <c r="E50" s="7">
        <v>0</v>
      </c>
      <c r="F50" s="7">
        <v>9994.6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9994.6</v>
      </c>
      <c r="N50" s="7">
        <v>0</v>
      </c>
      <c r="O50" s="7">
        <v>0</v>
      </c>
      <c r="P50" s="7">
        <v>9994.6</v>
      </c>
    </row>
    <row r="51" spans="1:16" x14ac:dyDescent="0.25">
      <c r="A51" s="5" t="s">
        <v>531</v>
      </c>
      <c r="B51" s="6" t="s">
        <v>529</v>
      </c>
      <c r="C51" s="6" t="s">
        <v>391</v>
      </c>
      <c r="D51" s="5" t="s">
        <v>532</v>
      </c>
      <c r="E51" s="7">
        <v>0</v>
      </c>
      <c r="F51" s="7">
        <v>-83333.490000000005</v>
      </c>
      <c r="G51" s="7">
        <v>0</v>
      </c>
      <c r="H51" s="7">
        <v>0</v>
      </c>
      <c r="I51" s="7">
        <v>0</v>
      </c>
      <c r="J51" s="7">
        <v>0</v>
      </c>
      <c r="K51" s="7">
        <v>83333.490000000005</v>
      </c>
      <c r="L51" s="7">
        <v>0</v>
      </c>
      <c r="M51" s="7">
        <v>0</v>
      </c>
      <c r="N51" s="7">
        <v>0</v>
      </c>
      <c r="O51" s="7">
        <v>0</v>
      </c>
      <c r="P51" s="7">
        <v>-83333.490000000005</v>
      </c>
    </row>
    <row r="52" spans="1:16" x14ac:dyDescent="0.25">
      <c r="A52" s="5" t="s">
        <v>535</v>
      </c>
      <c r="B52" s="6" t="s">
        <v>179</v>
      </c>
      <c r="C52" s="6" t="s">
        <v>416</v>
      </c>
      <c r="D52" s="5" t="s">
        <v>536</v>
      </c>
      <c r="E52" s="7">
        <v>0</v>
      </c>
      <c r="F52" s="7">
        <v>83333.490000000005</v>
      </c>
      <c r="G52" s="7">
        <v>0</v>
      </c>
      <c r="H52" s="7">
        <v>0</v>
      </c>
      <c r="I52" s="7">
        <v>0</v>
      </c>
      <c r="J52" s="7">
        <v>83333.490000000005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83333.490000000005</v>
      </c>
    </row>
    <row r="53" spans="1:16" x14ac:dyDescent="0.25">
      <c r="A53" s="5" t="s">
        <v>570</v>
      </c>
      <c r="B53" s="6" t="s">
        <v>151</v>
      </c>
      <c r="C53" s="6" t="s">
        <v>17</v>
      </c>
      <c r="D53" s="5" t="s">
        <v>572</v>
      </c>
      <c r="E53" s="7">
        <v>19800</v>
      </c>
      <c r="F53" s="7">
        <v>4000</v>
      </c>
      <c r="G53" s="7">
        <v>0</v>
      </c>
      <c r="H53" s="7">
        <v>0</v>
      </c>
      <c r="I53" s="7">
        <v>0</v>
      </c>
      <c r="J53" s="7">
        <v>4000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23800</v>
      </c>
    </row>
    <row r="54" spans="1:16" x14ac:dyDescent="0.25">
      <c r="A54" s="5" t="s">
        <v>590</v>
      </c>
      <c r="B54" s="6" t="s">
        <v>220</v>
      </c>
      <c r="C54" s="6" t="s">
        <v>43</v>
      </c>
      <c r="D54" s="5" t="s">
        <v>591</v>
      </c>
      <c r="E54" s="7">
        <v>0</v>
      </c>
      <c r="F54" s="7">
        <v>-0.22</v>
      </c>
      <c r="G54" s="7">
        <v>0</v>
      </c>
      <c r="H54" s="7">
        <v>0</v>
      </c>
      <c r="I54" s="7">
        <v>0</v>
      </c>
      <c r="J54" s="7">
        <v>0</v>
      </c>
      <c r="K54" s="7">
        <v>0.22</v>
      </c>
      <c r="L54" s="7">
        <v>0</v>
      </c>
      <c r="M54" s="7">
        <v>0</v>
      </c>
      <c r="N54" s="7">
        <v>0</v>
      </c>
      <c r="O54" s="7">
        <v>0</v>
      </c>
      <c r="P54" s="7">
        <v>-0.22</v>
      </c>
    </row>
    <row r="55" spans="1:16" x14ac:dyDescent="0.25">
      <c r="A55" s="5" t="s">
        <v>590</v>
      </c>
      <c r="B55" s="6" t="s">
        <v>413</v>
      </c>
      <c r="C55" s="6" t="s">
        <v>43</v>
      </c>
      <c r="D55" s="5" t="s">
        <v>592</v>
      </c>
      <c r="E55" s="7">
        <v>0</v>
      </c>
      <c r="F55" s="7">
        <v>-34.35</v>
      </c>
      <c r="G55" s="7">
        <v>0</v>
      </c>
      <c r="H55" s="7">
        <v>0</v>
      </c>
      <c r="I55" s="7">
        <v>0</v>
      </c>
      <c r="J55" s="7">
        <v>0</v>
      </c>
      <c r="K55" s="7">
        <v>34.35</v>
      </c>
      <c r="L55" s="7">
        <v>0</v>
      </c>
      <c r="M55" s="7">
        <v>0</v>
      </c>
      <c r="N55" s="7">
        <v>0</v>
      </c>
      <c r="O55" s="7">
        <v>0</v>
      </c>
      <c r="P55" s="7">
        <v>-34.35</v>
      </c>
    </row>
    <row r="56" spans="1:16" x14ac:dyDescent="0.25">
      <c r="A56" s="5" t="s">
        <v>601</v>
      </c>
      <c r="B56" s="6" t="s">
        <v>548</v>
      </c>
      <c r="C56" s="6" t="s">
        <v>71</v>
      </c>
      <c r="D56" s="5" t="s">
        <v>602</v>
      </c>
      <c r="E56" s="7">
        <v>0</v>
      </c>
      <c r="F56" s="7">
        <v>-2200</v>
      </c>
      <c r="G56" s="7">
        <v>0</v>
      </c>
      <c r="H56" s="7">
        <v>0</v>
      </c>
      <c r="I56" s="7">
        <v>0</v>
      </c>
      <c r="J56" s="7">
        <v>0</v>
      </c>
      <c r="K56" s="7">
        <v>2200</v>
      </c>
      <c r="L56" s="7">
        <v>0</v>
      </c>
      <c r="M56" s="7">
        <v>0</v>
      </c>
      <c r="N56" s="7">
        <v>0</v>
      </c>
      <c r="O56" s="7">
        <v>0</v>
      </c>
      <c r="P56" s="7">
        <v>-2200</v>
      </c>
    </row>
    <row r="57" spans="1:16" x14ac:dyDescent="0.25">
      <c r="A57" s="5" t="s">
        <v>603</v>
      </c>
      <c r="B57" s="6" t="s">
        <v>209</v>
      </c>
      <c r="C57" s="6" t="s">
        <v>361</v>
      </c>
      <c r="D57" s="5" t="s">
        <v>604</v>
      </c>
      <c r="E57" s="7">
        <v>0</v>
      </c>
      <c r="F57" s="7">
        <v>-2000</v>
      </c>
      <c r="G57" s="7">
        <v>0</v>
      </c>
      <c r="H57" s="7">
        <v>0</v>
      </c>
      <c r="I57" s="7">
        <v>0</v>
      </c>
      <c r="J57" s="7">
        <v>0</v>
      </c>
      <c r="K57" s="7">
        <v>2000</v>
      </c>
      <c r="L57" s="7">
        <v>0</v>
      </c>
      <c r="M57" s="7">
        <v>0</v>
      </c>
      <c r="N57" s="7">
        <v>0</v>
      </c>
      <c r="O57" s="7">
        <v>0</v>
      </c>
      <c r="P57" s="7">
        <v>-2000</v>
      </c>
    </row>
    <row r="58" spans="1:16" x14ac:dyDescent="0.25">
      <c r="A58" s="5" t="s">
        <v>611</v>
      </c>
      <c r="B58" s="6" t="s">
        <v>548</v>
      </c>
      <c r="C58" s="6" t="s">
        <v>45</v>
      </c>
      <c r="D58" s="5" t="s">
        <v>612</v>
      </c>
      <c r="E58" s="7">
        <v>0</v>
      </c>
      <c r="F58" s="7">
        <v>-380.5</v>
      </c>
      <c r="G58" s="7">
        <v>0</v>
      </c>
      <c r="H58" s="7">
        <v>0</v>
      </c>
      <c r="I58" s="7">
        <v>0</v>
      </c>
      <c r="J58" s="7">
        <v>0</v>
      </c>
      <c r="K58" s="7">
        <v>380.5</v>
      </c>
      <c r="L58" s="7">
        <v>0</v>
      </c>
      <c r="M58" s="7">
        <v>0</v>
      </c>
      <c r="N58" s="7">
        <v>0</v>
      </c>
      <c r="O58" s="7">
        <v>0</v>
      </c>
      <c r="P58" s="7">
        <v>-380.5</v>
      </c>
    </row>
    <row r="59" spans="1:16" x14ac:dyDescent="0.25">
      <c r="A59" s="5" t="s">
        <v>617</v>
      </c>
      <c r="B59" s="6" t="s">
        <v>548</v>
      </c>
      <c r="C59" s="6" t="s">
        <v>45</v>
      </c>
      <c r="D59" s="5" t="s">
        <v>618</v>
      </c>
      <c r="E59" s="7">
        <v>10000</v>
      </c>
      <c r="F59" s="7">
        <v>2580.5</v>
      </c>
      <c r="G59" s="7">
        <v>0</v>
      </c>
      <c r="H59" s="7">
        <v>0</v>
      </c>
      <c r="I59" s="7">
        <v>0</v>
      </c>
      <c r="J59" s="7">
        <v>2580.5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12580.5</v>
      </c>
    </row>
    <row r="60" spans="1:16" x14ac:dyDescent="0.25">
      <c r="A60" s="5" t="s">
        <v>656</v>
      </c>
      <c r="B60" s="6" t="s">
        <v>209</v>
      </c>
      <c r="C60" s="6" t="s">
        <v>655</v>
      </c>
      <c r="D60" s="5" t="s">
        <v>657</v>
      </c>
      <c r="E60" s="7">
        <v>4500</v>
      </c>
      <c r="F60" s="7">
        <v>-2000</v>
      </c>
      <c r="G60" s="7">
        <v>0</v>
      </c>
      <c r="H60" s="7">
        <v>0</v>
      </c>
      <c r="I60" s="7">
        <v>0</v>
      </c>
      <c r="J60" s="7">
        <v>0</v>
      </c>
      <c r="K60" s="7">
        <v>2000</v>
      </c>
      <c r="L60" s="7">
        <v>0</v>
      </c>
      <c r="M60" s="7">
        <v>0</v>
      </c>
      <c r="N60" s="7">
        <v>0</v>
      </c>
      <c r="O60" s="7">
        <v>0</v>
      </c>
      <c r="P60" s="7">
        <v>2500</v>
      </c>
    </row>
    <row r="61" spans="1:16" x14ac:dyDescent="0.25">
      <c r="A61" s="5" t="s">
        <v>658</v>
      </c>
      <c r="B61" s="6" t="s">
        <v>209</v>
      </c>
      <c r="C61" s="6" t="s">
        <v>361</v>
      </c>
      <c r="D61" s="5" t="s">
        <v>659</v>
      </c>
      <c r="E61" s="7">
        <v>0</v>
      </c>
      <c r="F61" s="7">
        <v>-12.63</v>
      </c>
      <c r="G61" s="7">
        <v>0</v>
      </c>
      <c r="H61" s="7">
        <v>0</v>
      </c>
      <c r="I61" s="7">
        <v>0</v>
      </c>
      <c r="J61" s="7">
        <v>0</v>
      </c>
      <c r="K61" s="7">
        <v>12.63</v>
      </c>
      <c r="L61" s="7">
        <v>0</v>
      </c>
      <c r="M61" s="7">
        <v>0</v>
      </c>
      <c r="N61" s="7">
        <v>0</v>
      </c>
      <c r="O61" s="7">
        <v>0</v>
      </c>
      <c r="P61" s="7">
        <v>-12.63</v>
      </c>
    </row>
    <row r="62" spans="1:16" x14ac:dyDescent="0.25">
      <c r="A62" s="5" t="s">
        <v>660</v>
      </c>
      <c r="B62" s="6" t="s">
        <v>209</v>
      </c>
      <c r="C62" s="6" t="s">
        <v>361</v>
      </c>
      <c r="D62" s="5" t="s">
        <v>661</v>
      </c>
      <c r="E62" s="7">
        <v>0</v>
      </c>
      <c r="F62" s="7">
        <v>-1.05</v>
      </c>
      <c r="G62" s="7">
        <v>0</v>
      </c>
      <c r="H62" s="7">
        <v>0</v>
      </c>
      <c r="I62" s="7">
        <v>0</v>
      </c>
      <c r="J62" s="7">
        <v>0</v>
      </c>
      <c r="K62" s="7">
        <v>1.05</v>
      </c>
      <c r="L62" s="7">
        <v>0</v>
      </c>
      <c r="M62" s="7">
        <v>0</v>
      </c>
      <c r="N62" s="7">
        <v>0</v>
      </c>
      <c r="O62" s="7">
        <v>0</v>
      </c>
      <c r="P62" s="7">
        <v>-1.05</v>
      </c>
    </row>
    <row r="63" spans="1:16" x14ac:dyDescent="0.25">
      <c r="A63" s="5" t="s">
        <v>662</v>
      </c>
      <c r="B63" s="6" t="s">
        <v>209</v>
      </c>
      <c r="C63" s="6" t="s">
        <v>45</v>
      </c>
      <c r="D63" s="5" t="s">
        <v>663</v>
      </c>
      <c r="E63" s="7">
        <v>4300</v>
      </c>
      <c r="F63" s="7">
        <v>4013.68</v>
      </c>
      <c r="G63" s="7">
        <v>0</v>
      </c>
      <c r="H63" s="7">
        <v>0</v>
      </c>
      <c r="I63" s="7">
        <v>0</v>
      </c>
      <c r="J63" s="7">
        <v>4013.68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8313.68</v>
      </c>
    </row>
    <row r="64" spans="1:16" x14ac:dyDescent="0.25">
      <c r="A64" s="5" t="s">
        <v>664</v>
      </c>
      <c r="B64" s="6" t="s">
        <v>665</v>
      </c>
      <c r="C64" s="6" t="s">
        <v>16</v>
      </c>
      <c r="D64" s="5" t="s">
        <v>670</v>
      </c>
      <c r="E64" s="7">
        <v>18000</v>
      </c>
      <c r="F64" s="7">
        <v>15000</v>
      </c>
      <c r="G64" s="7">
        <v>0</v>
      </c>
      <c r="H64" s="7">
        <v>0</v>
      </c>
      <c r="I64" s="7">
        <v>0</v>
      </c>
      <c r="J64" s="7">
        <v>15000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33000</v>
      </c>
    </row>
    <row r="65" spans="1:16" x14ac:dyDescent="0.25">
      <c r="A65" s="5" t="s">
        <v>672</v>
      </c>
      <c r="B65" s="6" t="s">
        <v>665</v>
      </c>
      <c r="C65" s="6" t="s">
        <v>43</v>
      </c>
      <c r="D65" s="5" t="s">
        <v>673</v>
      </c>
      <c r="E65" s="7">
        <v>0</v>
      </c>
      <c r="F65" s="7">
        <v>-18.350000000000001</v>
      </c>
      <c r="G65" s="7">
        <v>0</v>
      </c>
      <c r="H65" s="7">
        <v>0</v>
      </c>
      <c r="I65" s="7">
        <v>0</v>
      </c>
      <c r="J65" s="7">
        <v>0</v>
      </c>
      <c r="K65" s="7">
        <v>18.350000000000001</v>
      </c>
      <c r="L65" s="7">
        <v>0</v>
      </c>
      <c r="M65" s="7">
        <v>0</v>
      </c>
      <c r="N65" s="7">
        <v>0</v>
      </c>
      <c r="O65" s="7">
        <v>0</v>
      </c>
      <c r="P65" s="7">
        <v>-18.350000000000001</v>
      </c>
    </row>
    <row r="66" spans="1:16" x14ac:dyDescent="0.25">
      <c r="A66" s="5" t="s">
        <v>674</v>
      </c>
      <c r="B66" s="6" t="s">
        <v>665</v>
      </c>
      <c r="C66" s="6" t="s">
        <v>43</v>
      </c>
      <c r="D66" s="5" t="s">
        <v>673</v>
      </c>
      <c r="E66" s="7">
        <v>15000</v>
      </c>
      <c r="F66" s="7">
        <v>18.57</v>
      </c>
      <c r="G66" s="7">
        <v>0</v>
      </c>
      <c r="H66" s="7">
        <v>0</v>
      </c>
      <c r="I66" s="7">
        <v>0</v>
      </c>
      <c r="J66" s="7">
        <v>18.57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15018.57</v>
      </c>
    </row>
    <row r="67" spans="1:16" x14ac:dyDescent="0.25">
      <c r="A67" s="5" t="s">
        <v>675</v>
      </c>
      <c r="B67" s="6" t="s">
        <v>147</v>
      </c>
      <c r="C67" s="6" t="s">
        <v>18</v>
      </c>
      <c r="D67" s="5" t="s">
        <v>679</v>
      </c>
      <c r="E67" s="7">
        <v>200856</v>
      </c>
      <c r="F67" s="7">
        <v>-19000</v>
      </c>
      <c r="G67" s="7">
        <v>0</v>
      </c>
      <c r="H67" s="7">
        <v>0</v>
      </c>
      <c r="I67" s="7">
        <v>0</v>
      </c>
      <c r="J67" s="7">
        <v>0</v>
      </c>
      <c r="K67" s="7">
        <v>19000</v>
      </c>
      <c r="L67" s="7">
        <v>0</v>
      </c>
      <c r="M67" s="7">
        <v>0</v>
      </c>
      <c r="N67" s="7">
        <v>0</v>
      </c>
      <c r="O67" s="7">
        <v>0</v>
      </c>
      <c r="P67" s="7">
        <v>181856</v>
      </c>
    </row>
    <row r="68" spans="1:16" x14ac:dyDescent="0.25">
      <c r="A68" s="5" t="s">
        <v>706</v>
      </c>
      <c r="B68" s="6" t="s">
        <v>134</v>
      </c>
      <c r="C68" s="6" t="s">
        <v>18</v>
      </c>
      <c r="D68" s="5" t="s">
        <v>707</v>
      </c>
      <c r="E68" s="7">
        <v>0</v>
      </c>
      <c r="F68" s="7">
        <v>10272.049999999999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10272.049999999999</v>
      </c>
      <c r="N68" s="7">
        <v>0</v>
      </c>
      <c r="O68" s="7">
        <v>0</v>
      </c>
      <c r="P68" s="7">
        <v>10272.049999999999</v>
      </c>
    </row>
    <row r="69" spans="1:16" x14ac:dyDescent="0.25">
      <c r="A69" s="5" t="s">
        <v>722</v>
      </c>
      <c r="B69" s="6" t="s">
        <v>189</v>
      </c>
      <c r="C69" s="6" t="s">
        <v>18</v>
      </c>
      <c r="D69" s="5" t="s">
        <v>723</v>
      </c>
      <c r="E69" s="7">
        <v>0</v>
      </c>
      <c r="F69" s="7">
        <v>1862.83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1862.83</v>
      </c>
      <c r="N69" s="7">
        <v>0</v>
      </c>
      <c r="O69" s="7">
        <v>0</v>
      </c>
      <c r="P69" s="7">
        <v>1862.83</v>
      </c>
    </row>
    <row r="70" spans="1:16" x14ac:dyDescent="0.25">
      <c r="A70" s="5" t="s">
        <v>722</v>
      </c>
      <c r="B70" s="6" t="s">
        <v>189</v>
      </c>
      <c r="C70" s="6" t="s">
        <v>369</v>
      </c>
      <c r="D70" s="5" t="s">
        <v>724</v>
      </c>
      <c r="E70" s="7">
        <v>0</v>
      </c>
      <c r="F70" s="7">
        <v>5103.63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5103.63</v>
      </c>
      <c r="N70" s="7">
        <v>0</v>
      </c>
      <c r="O70" s="7">
        <v>0</v>
      </c>
      <c r="P70" s="7">
        <v>5103.63</v>
      </c>
    </row>
    <row r="71" spans="1:16" x14ac:dyDescent="0.25">
      <c r="A71" s="5" t="s">
        <v>727</v>
      </c>
      <c r="B71" s="6" t="s">
        <v>173</v>
      </c>
      <c r="C71" s="6" t="s">
        <v>71</v>
      </c>
      <c r="D71" s="5" t="s">
        <v>728</v>
      </c>
      <c r="E71" s="7">
        <v>0</v>
      </c>
      <c r="F71" s="7">
        <v>-933.44</v>
      </c>
      <c r="G71" s="7">
        <v>0</v>
      </c>
      <c r="H71" s="7">
        <v>0</v>
      </c>
      <c r="I71" s="7">
        <v>0</v>
      </c>
      <c r="J71" s="7">
        <v>0</v>
      </c>
      <c r="K71" s="7">
        <v>933.44</v>
      </c>
      <c r="L71" s="7">
        <v>0</v>
      </c>
      <c r="M71" s="7">
        <v>0</v>
      </c>
      <c r="N71" s="7">
        <v>0</v>
      </c>
      <c r="O71" s="7">
        <v>0</v>
      </c>
      <c r="P71" s="7">
        <v>-933.44</v>
      </c>
    </row>
    <row r="72" spans="1:16" x14ac:dyDescent="0.25">
      <c r="A72" s="5" t="s">
        <v>729</v>
      </c>
      <c r="B72" s="6" t="s">
        <v>173</v>
      </c>
      <c r="C72" s="6" t="s">
        <v>45</v>
      </c>
      <c r="D72" s="5" t="s">
        <v>730</v>
      </c>
      <c r="E72" s="7">
        <v>2650</v>
      </c>
      <c r="F72" s="7">
        <v>933.44</v>
      </c>
      <c r="G72" s="7">
        <v>0</v>
      </c>
      <c r="H72" s="7">
        <v>0</v>
      </c>
      <c r="I72" s="7">
        <v>0</v>
      </c>
      <c r="J72" s="7">
        <v>933.44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3583.44</v>
      </c>
    </row>
    <row r="73" spans="1:16" x14ac:dyDescent="0.25">
      <c r="B73" s="2"/>
      <c r="C73" s="2"/>
      <c r="E73" s="10">
        <f>SUM(E2:E72)</f>
        <v>4918090.42</v>
      </c>
      <c r="F73" s="10">
        <f t="shared" ref="F73:P73" si="0">SUM(F2:F72)</f>
        <v>406468.11000000016</v>
      </c>
      <c r="G73" s="10">
        <f t="shared" si="0"/>
        <v>0</v>
      </c>
      <c r="H73" s="10">
        <f t="shared" si="0"/>
        <v>0</v>
      </c>
      <c r="I73" s="10">
        <f t="shared" si="0"/>
        <v>0</v>
      </c>
      <c r="J73" s="10">
        <f t="shared" si="0"/>
        <v>321104.34000000003</v>
      </c>
      <c r="K73" s="10">
        <f t="shared" si="0"/>
        <v>321104.33999999991</v>
      </c>
      <c r="L73" s="10">
        <f t="shared" si="0"/>
        <v>0</v>
      </c>
      <c r="M73" s="10">
        <f t="shared" si="0"/>
        <v>406468.11000000004</v>
      </c>
      <c r="N73" s="10">
        <f t="shared" si="0"/>
        <v>0</v>
      </c>
      <c r="O73" s="10">
        <f t="shared" si="0"/>
        <v>0</v>
      </c>
      <c r="P73" s="10">
        <f t="shared" si="0"/>
        <v>5324558.5300000012</v>
      </c>
    </row>
    <row r="79" spans="1:16" x14ac:dyDescent="0.25"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</row>
  </sheetData>
  <pageMargins left="0.7" right="0.7" top="0.75" bottom="0.75" header="0.3" footer="0.3"/>
  <ignoredErrors>
    <ignoredError sqref="A2:C2 A71:C72 A69:C70 A68:C68 A67:C67 A65:C66 A64:C64 A63:C63 A61:C62 A60:C60 A59:C59 A58:C58 A56:C57 A54:C55 A53:C53 A52:C52 A51:C51 A50:C50 A49:C49 A48:C48 A47:C47 A46:C46 A45:C45 A44:C44 A43:C43 A40:C42 A39:C39 A23:C38 A21:C22 A13:C20 A12:C12 A7:C11 A6:C6 A5:C5 A4:C4 A3:C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4</vt:i4>
      </vt:variant>
    </vt:vector>
  </HeadingPairs>
  <TitlesOfParts>
    <vt:vector size="4" baseType="lpstr">
      <vt:lpstr>1r. trim.</vt:lpstr>
      <vt:lpstr>2n. trim.</vt:lpstr>
      <vt:lpstr>3r.trim.</vt:lpstr>
      <vt:lpstr>4t. trim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Míriam Salas Fernández-Arévalo</dc:creator>
  <cp:lastModifiedBy>Míriam Salas Fernández-Arévalo</cp:lastModifiedBy>
  <dcterms:created xsi:type="dcterms:W3CDTF">2026-02-06T10:30:43Z</dcterms:created>
  <dcterms:modified xsi:type="dcterms:W3CDTF">2026-02-06T13:00:11Z</dcterms:modified>
</cp:coreProperties>
</file>