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conomia i Intervencio\COMPARTICIONS\Comparativa dades hisenda\Transparència WEB\"/>
    </mc:Choice>
  </mc:AlternateContent>
  <xr:revisionPtr revIDLastSave="0" documentId="13_ncr:1_{5C4BD088-0C7F-4F5E-96FF-B3F498F0A40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r. trim. " sheetId="4" r:id="rId1"/>
    <sheet name="2n. trim. " sheetId="5" r:id="rId2"/>
    <sheet name="3r. trim. " sheetId="9" r:id="rId3"/>
    <sheet name="4t. trim. " sheetId="10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10" l="1"/>
  <c r="G59" i="10"/>
  <c r="H59" i="10"/>
  <c r="I59" i="10"/>
  <c r="J59" i="10"/>
  <c r="K59" i="10"/>
  <c r="L59" i="10"/>
  <c r="M59" i="10"/>
  <c r="N59" i="10"/>
  <c r="O59" i="10"/>
  <c r="P59" i="10"/>
  <c r="E59" i="10"/>
  <c r="F74" i="9"/>
  <c r="G74" i="9"/>
  <c r="H74" i="9"/>
  <c r="I74" i="9"/>
  <c r="J74" i="9"/>
  <c r="K74" i="9"/>
  <c r="L74" i="9"/>
  <c r="M74" i="9"/>
  <c r="N74" i="9"/>
  <c r="O74" i="9"/>
  <c r="P74" i="9"/>
  <c r="E74" i="9"/>
  <c r="F36" i="5"/>
  <c r="G36" i="5"/>
  <c r="H36" i="5"/>
  <c r="I36" i="5"/>
  <c r="J36" i="5"/>
  <c r="K36" i="5"/>
  <c r="L36" i="5"/>
  <c r="M36" i="5"/>
  <c r="N36" i="5"/>
  <c r="O36" i="5"/>
  <c r="P36" i="5"/>
  <c r="E36" i="5"/>
  <c r="F222" i="4"/>
  <c r="G222" i="4"/>
  <c r="H222" i="4"/>
  <c r="I222" i="4"/>
  <c r="J222" i="4"/>
  <c r="K222" i="4"/>
  <c r="L222" i="4"/>
  <c r="M222" i="4"/>
  <c r="N222" i="4"/>
  <c r="O222" i="4"/>
  <c r="P222" i="4"/>
  <c r="E222" i="4"/>
</calcChain>
</file>

<file path=xl/sharedStrings.xml><?xml version="1.0" encoding="utf-8"?>
<sst xmlns="http://schemas.openxmlformats.org/spreadsheetml/2006/main" count="1596" uniqueCount="622">
  <si>
    <t>Org.</t>
  </si>
  <si>
    <t>Pro.</t>
  </si>
  <si>
    <t>Eco.</t>
  </si>
  <si>
    <t>Descripció</t>
  </si>
  <si>
    <t>Crèdits inicials</t>
  </si>
  <si>
    <t>Modificacions de crèdit</t>
  </si>
  <si>
    <t>Crèdits extraordinaris</t>
  </si>
  <si>
    <t>Suplements de crèdit</t>
  </si>
  <si>
    <t>Ampliacions de crèdit</t>
  </si>
  <si>
    <t>Transferències positives</t>
  </si>
  <si>
    <t>Trasferències negatives</t>
  </si>
  <si>
    <t>Romanents incorporats</t>
  </si>
  <si>
    <t>Crèdits generats per ingr.</t>
  </si>
  <si>
    <t>Baixes per anul·lació</t>
  </si>
  <si>
    <t>Ajustaments a la pròrroga</t>
  </si>
  <si>
    <t>Crèdits totals consignats</t>
  </si>
  <si>
    <t>01</t>
  </si>
  <si>
    <t>912</t>
  </si>
  <si>
    <t>22706</t>
  </si>
  <si>
    <t>48000</t>
  </si>
  <si>
    <t>22609</t>
  </si>
  <si>
    <t>22699</t>
  </si>
  <si>
    <t>22606</t>
  </si>
  <si>
    <t>23300</t>
  </si>
  <si>
    <t>GABINET D'ALCALDIA - ALTRES INDEMNITZACIONS</t>
  </si>
  <si>
    <t>9120</t>
  </si>
  <si>
    <t>23120</t>
  </si>
  <si>
    <t>02W26</t>
  </si>
  <si>
    <t>920</t>
  </si>
  <si>
    <t>GERENCIA-ESTUDIS I TREB. TÈCNICS-PROJ. SINGULARS AGENDA 2030</t>
  </si>
  <si>
    <t>02W27</t>
  </si>
  <si>
    <t>GERÈNCIA - ESTUDIS I TREBALLS TÈCNICS- PROJ. AGENDA 2030 ODS</t>
  </si>
  <si>
    <t>11</t>
  </si>
  <si>
    <t>011</t>
  </si>
  <si>
    <t>35201</t>
  </si>
  <si>
    <t>ECONOMIA I HISENDA - INTERESSOS DE DEMORA</t>
  </si>
  <si>
    <t>91350</t>
  </si>
  <si>
    <t>ECON. I HIS. - AMORT.PRÉSTECS M/LL TERM. ENS FORA SEC. PÚBL.</t>
  </si>
  <si>
    <t>929</t>
  </si>
  <si>
    <t>50000</t>
  </si>
  <si>
    <t>ECON. I HIS.- FONS DE CONTINGÈNCIA</t>
  </si>
  <si>
    <t>931</t>
  </si>
  <si>
    <t>22602</t>
  </si>
  <si>
    <t>22001</t>
  </si>
  <si>
    <t>ECONOMIA I HISENDA-ESTUDIS I TREBALLS TÈCNICS</t>
  </si>
  <si>
    <t>2270623</t>
  </si>
  <si>
    <t>48950</t>
  </si>
  <si>
    <t>12</t>
  </si>
  <si>
    <t>241</t>
  </si>
  <si>
    <t>22400</t>
  </si>
  <si>
    <t>422</t>
  </si>
  <si>
    <t>4890023</t>
  </si>
  <si>
    <t>PROMOCIÓ ECONÒMICA-INDÚSTRIA-SUBV ASSOCIACIÓ OLESA INDUSTRIA</t>
  </si>
  <si>
    <t>430</t>
  </si>
  <si>
    <t>PROMOCIÓ ECONÒMICA-COMERÇ-SUBV. ASSOC. BOTIGUERS COMERCIANTS</t>
  </si>
  <si>
    <t>21600</t>
  </si>
  <si>
    <t>20500</t>
  </si>
  <si>
    <t>493</t>
  </si>
  <si>
    <t>PROMOCIÓ ECONÒMICA-CONSUM-ESTUDIS I TREBALLS TÈCNICS</t>
  </si>
  <si>
    <t>2410</t>
  </si>
  <si>
    <t>4312</t>
  </si>
  <si>
    <t>PROMOCIÓ ECONÒMICA-MERCAT-SUBV. NOVA  ASSOC. CONCESS. MERCAT</t>
  </si>
  <si>
    <t>PROMOCIÓ ECONÒMICA-MERCAT-ESTUDIS I TREBALLS TÈCNICS</t>
  </si>
  <si>
    <t>12O02</t>
  </si>
  <si>
    <t>62300</t>
  </si>
  <si>
    <t>PROMOCIÓ ECONÒMICA-PE-MAQUINÀRIA, INSTAL.LACIONS I UTILLATGE</t>
  </si>
  <si>
    <t>12V32</t>
  </si>
  <si>
    <t>PRIMES D'ASSEGURANCES-TREBALL ALS BARRIS</t>
  </si>
  <si>
    <t>12W16</t>
  </si>
  <si>
    <t>432</t>
  </si>
  <si>
    <t>PROMOCIÓ ECONÒMICA - FESTA DELS MIQUELETS</t>
  </si>
  <si>
    <t>12W33</t>
  </si>
  <si>
    <t>PRIMES D'ASSEGURANCES- PROJ. TREBALL ALS BARRIS - PROGRAMA A</t>
  </si>
  <si>
    <t>ESTUDIS I TREBALLS TÈCNICS- PROJ. TREBALL ALS BARRIS- PROG.A</t>
  </si>
  <si>
    <t>62500</t>
  </si>
  <si>
    <t>12X25</t>
  </si>
  <si>
    <t>PROMOCIÓ ECONÒMICA.- PROGRAMA TREBALL I FORMACIÓ LÍNIA DONA</t>
  </si>
  <si>
    <t>12X26</t>
  </si>
  <si>
    <t>PROMOCIÓ ECONÒMICA.- PROGRAMA TREBALL I FORMACIÓ LÍNIA PANP</t>
  </si>
  <si>
    <t>12X27</t>
  </si>
  <si>
    <t>PROMOCIÓ ECONÒMICA.- PROGRAMA TREBALL I FORMACIÓ LÍNIA MG52</t>
  </si>
  <si>
    <t>12X28</t>
  </si>
  <si>
    <t>PROMOCIÓ ECONÒMICA.- PROGRAMA TREBALL I FORMACIÓ LÍNIA PRGC</t>
  </si>
  <si>
    <t>9201</t>
  </si>
  <si>
    <t>22</t>
  </si>
  <si>
    <t>9203</t>
  </si>
  <si>
    <t>2160123</t>
  </si>
  <si>
    <t>SERV. TIC-MANTENIMENT D'APLICATIUS INFORMÀTICS</t>
  </si>
  <si>
    <t>SERV. TIC- SERVEIS DE TELECOMUNICACIONS</t>
  </si>
  <si>
    <t>SERV. TIC-REPARA. MANTEN. EQUIPS PROCESSOS INFORM.</t>
  </si>
  <si>
    <t>SERV. TIC-ARRENDAMENT MÀQUINES MULTIUSOS</t>
  </si>
  <si>
    <t>2220023</t>
  </si>
  <si>
    <t>2160023</t>
  </si>
  <si>
    <t>21601</t>
  </si>
  <si>
    <t>2050023</t>
  </si>
  <si>
    <t>22V01</t>
  </si>
  <si>
    <t>62600</t>
  </si>
  <si>
    <t>SERV.TIC -EQUIPS PER A PROCESSOS D'INFORMACIÓ</t>
  </si>
  <si>
    <t>64100</t>
  </si>
  <si>
    <t>SERV.TIC -APLICACIONS INFORMÀTIQUES</t>
  </si>
  <si>
    <t>23</t>
  </si>
  <si>
    <t>4910</t>
  </si>
  <si>
    <t>COMUNICACIÓ-REPARAC. MANTEN. EQUIPS PROCESSOS INFORM.</t>
  </si>
  <si>
    <t>4911</t>
  </si>
  <si>
    <t>2260223</t>
  </si>
  <si>
    <t>COMUNICACIÓ-PUBLICITAT I PROPAGANDA</t>
  </si>
  <si>
    <t>23V02</t>
  </si>
  <si>
    <t>COMUNICACIÓ - MAQUINÀRIA, INSTAL. I UTILLATGE</t>
  </si>
  <si>
    <t>COMUNICACIÓ - DESPESES EN APLICACIONS INFORMÀTIQUES</t>
  </si>
  <si>
    <t>26</t>
  </si>
  <si>
    <t>9202</t>
  </si>
  <si>
    <t>2220123</t>
  </si>
  <si>
    <t>CONTRACT.I PATRIM.- POSTALS</t>
  </si>
  <si>
    <t>2269923</t>
  </si>
  <si>
    <t>CONTRACT.I PATRIM.- DESPESES DIVERSES</t>
  </si>
  <si>
    <t>31</t>
  </si>
  <si>
    <t>132</t>
  </si>
  <si>
    <t>12000</t>
  </si>
  <si>
    <t>SEG. CIUTADANA- RETRIB. BÀSIQUES PERS. FUNCIONARI</t>
  </si>
  <si>
    <t>13000</t>
  </si>
  <si>
    <t>13002</t>
  </si>
  <si>
    <t>12101</t>
  </si>
  <si>
    <t>SEG. CIUTADANA - RETRIB. COMPLEMENTÀRIES CE PERS. FUNCIONARI</t>
  </si>
  <si>
    <t>12100</t>
  </si>
  <si>
    <t>SEG. CIUTADANA - RETRIB. COMPLEMENTÀRIES CD PERS. FUNCIONARI</t>
  </si>
  <si>
    <t>134</t>
  </si>
  <si>
    <t>13100</t>
  </si>
  <si>
    <t>135</t>
  </si>
  <si>
    <t>PROTECCIÓ CIVIL - RETRIB. BÀSIQUES PERS. FUNCIONARI</t>
  </si>
  <si>
    <t>PROTECCIÓ CIVIL -RETRIB. COMPLEMENTÀRIES CD PERS. FUNCIONARI</t>
  </si>
  <si>
    <t>PROTECCIÓ CIVIL -RETRIB. COMPLEMENTÀRIES CE PERS. FUNCIONARI</t>
  </si>
  <si>
    <t>151</t>
  </si>
  <si>
    <t>GEST-PLANEJ. URBANÍSTIC- RETRIB. COMPL. CE PERS. FUNCIONARI</t>
  </si>
  <si>
    <t>GEST-PLANEJ.URBANÍSTIC -RETRIB. BÀSIQUES PERS. FUNCIONARI</t>
  </si>
  <si>
    <t>GEST-PLANEJ. URBANÍSTIC- RETRIB. COMPL. CD PERS. FUNCIONARI</t>
  </si>
  <si>
    <t>170</t>
  </si>
  <si>
    <t>231</t>
  </si>
  <si>
    <t>BENESTAR SOCIAL- REMUNERACIONS PERS. LABORAL TEMPORAL</t>
  </si>
  <si>
    <t>PROM. ECONÒMICA- REMUNERACIONS PERS. LABORAL TEMPORAL</t>
  </si>
  <si>
    <t>PROM. ECONÒMICA- RETRIB. COMPLEM. CE PERS. FUNCIONARI</t>
  </si>
  <si>
    <t>PROM. ECONÒMICA- RETRIB. BÀSIQUES PERS. LABORAL FIX</t>
  </si>
  <si>
    <t>PROM. ECONÒMICA- RETRIB. BÀSIQUES PERS. FUNCIONARI</t>
  </si>
  <si>
    <t>311</t>
  </si>
  <si>
    <t>SALUT PÚBLICA - RETRIB. COMPLEMENTÀRIES CD PERS. FUNCIONARI</t>
  </si>
  <si>
    <t>334</t>
  </si>
  <si>
    <t>CULTURA/FESTES- RETRIB. COMPLEMENTÀRIES CE PERS. FUNCIONARI</t>
  </si>
  <si>
    <t>CULTURA/FESTES-RETRIBUCIONS BÀSIQUES PERSONAL LABORAL FIX</t>
  </si>
  <si>
    <t>CULTURA/FESTES- RETRIB. BÀSIQUES PERS. FUNCIONARI</t>
  </si>
  <si>
    <t>CULTURA/FESTES- RETRIB. COMPLEMENTÀRIES CD PERS. FUNCIONARI</t>
  </si>
  <si>
    <t>337</t>
  </si>
  <si>
    <t>JOVENTUT- RETRIB. BÀSIQUES PERS. LABORAL FIX</t>
  </si>
  <si>
    <t>JOVENTUT- ALTRES REMUNERACIONS PERS. LABORAL FIX</t>
  </si>
  <si>
    <t>340</t>
  </si>
  <si>
    <t>ESPORTS- REMUNERACIONS PERS. LABORAL TEMPORAL</t>
  </si>
  <si>
    <t>425</t>
  </si>
  <si>
    <t>924</t>
  </si>
  <si>
    <t>PARTIC. CIUTADANA - RETRIB. COMPLEMENT. CD PERS. FUNCIONARI</t>
  </si>
  <si>
    <t>PARTIC. CIUTADANA - RETRIB. COMPLEMENT. CE PERS. FUNCIONARI</t>
  </si>
  <si>
    <t>PARTIC. CIUTADANA - RETRIB. BÀSIQUES PERS. FUNCIONARI</t>
  </si>
  <si>
    <t>ECONOMIA I HISENDA - RETRIB. BÀSIQUES PERS. FUNCIONARI</t>
  </si>
  <si>
    <t>1521</t>
  </si>
  <si>
    <t>1532</t>
  </si>
  <si>
    <t>GEST. ESPAI PÚBLIC - RETRIB. BÀSIQUES PERS. FUNCIONARI</t>
  </si>
  <si>
    <t>2311</t>
  </si>
  <si>
    <t>POLÍT. GÈNERE I LGTBI - RETRIB. COMPL. CD PERS. FUNCIONARI</t>
  </si>
  <si>
    <t>POLÍT. GÈNERE I LGTBI - RETRIB. BÀSIQUES PERS. FUNCIONARI</t>
  </si>
  <si>
    <t>POLÍT. GÈNERE I LGTBI - RETRIB. COMPL. CE PERS. FUNCIONARI</t>
  </si>
  <si>
    <t>POLIT. GÈNERE I LGTBI- PERSONAL LABORAL EVENTUAL</t>
  </si>
  <si>
    <t>POLÍT. GÈNERE I LGTBI - BÀSIQUES PERSONAL LABORAL FIX</t>
  </si>
  <si>
    <t>POLÍT. GÈNERE I LGTBI-ALTRES REMUNERACIONS PERS. LABORAL FIX</t>
  </si>
  <si>
    <t>2312</t>
  </si>
  <si>
    <t>14300</t>
  </si>
  <si>
    <t>PROM. ECONÒMICA- RETRIB. ALTRE PERSONAL</t>
  </si>
  <si>
    <t>3200</t>
  </si>
  <si>
    <t>EDUCACIÓ I INFÀNCIA - RETRIB. COMPLEM. CD PERS. FUNCIONARI</t>
  </si>
  <si>
    <t>EDUCACIÓ I INFÀNCIA - RETRIB. BÀSIQUES PERS. FUNCIONARI</t>
  </si>
  <si>
    <t>EDUCACIÓ I INFÀNCIA -  REMUNERACIONS PERS. LABORAL TEMPORAL</t>
  </si>
  <si>
    <t>EDUCACIÓ I INFÀNCIA - RETRIB. BÀSIQUES PERS. LABORAL FIX</t>
  </si>
  <si>
    <t>EDUCACIÓ I INFÀNCIA - ALTRES REMUNERACIONS PERS. LABORAL FIX</t>
  </si>
  <si>
    <t>3261</t>
  </si>
  <si>
    <t>ESCOLA MÚSICA- RETRIB. BÀSIQUES PERS. LABORAL FIX</t>
  </si>
  <si>
    <t>3321</t>
  </si>
  <si>
    <t>BIBLIOTECA- RETRIB. BÀSIQUES PERSONAL LAB. FIX</t>
  </si>
  <si>
    <t>BIBLIOTECA- ALTRES REMUNERACIONS PERSONAL LAB. FIX</t>
  </si>
  <si>
    <t>3322</t>
  </si>
  <si>
    <t>ARXIU- RETRIB. COMPLEM. CD PERS. FUNCIONARI</t>
  </si>
  <si>
    <t>MITJANS COMUNIC.- REMUNERACIONS PERS. LABORAL TEMPORAL</t>
  </si>
  <si>
    <t>10000</t>
  </si>
  <si>
    <t>ÒRGANS DE GOVERN - RETRIB. BÀSIQUES MEMBRES DELS ÒRGANS GOV.</t>
  </si>
  <si>
    <t>SECRETARIA - RETRIB. COMPLEMENTÀRIES CE PERS. FUNCIONARI</t>
  </si>
  <si>
    <t>SERV.JCS I CONT.I PATR.- RETRIB. COMPL. CE PERS. FUNCIONARI</t>
  </si>
  <si>
    <t>SERV.JCS I CONT.I PATR.- RETRIB. BÀSIQUES PERS. FUNCIONARI</t>
  </si>
  <si>
    <t>SERV.JCS I CONT.I PATR.- RETRIB. COMPL. CD PERS. FUNCIONARI</t>
  </si>
  <si>
    <t>TIC - RETRIB. COMPLEMENTÀRIES CD PERS. FUNCIONARI</t>
  </si>
  <si>
    <t>9204</t>
  </si>
  <si>
    <t>RECURSOS HUMANS- ESTUDIS I TREBALLS TÈCNICS</t>
  </si>
  <si>
    <t>9207</t>
  </si>
  <si>
    <t>16000</t>
  </si>
  <si>
    <t>SEGURETAT SOCIAL.</t>
  </si>
  <si>
    <t>15100</t>
  </si>
  <si>
    <t>GRATIFICACIONS</t>
  </si>
  <si>
    <t>83000</t>
  </si>
  <si>
    <t>PERSONAL-RRHH-PRÉSTECS A CURT TERMINI</t>
  </si>
  <si>
    <t>15000</t>
  </si>
  <si>
    <t>PRODUCTIVITAT</t>
  </si>
  <si>
    <t>16200</t>
  </si>
  <si>
    <t>DESPESES SOCIALS - FORMACIÓ I PERFECCIONAMENT DEL PERSONAL</t>
  </si>
  <si>
    <t>31S03</t>
  </si>
  <si>
    <t>RECURSOS HUMANS- MAQUINÀRIA, INSTAL.LACIONS I UTILLATGE</t>
  </si>
  <si>
    <t>31U21</t>
  </si>
  <si>
    <t>326</t>
  </si>
  <si>
    <t>SERVEIS COMPLEMENTARIS D'EDUCACIÓ-LABORALTEMP EDUCACIÓ- PMOE</t>
  </si>
  <si>
    <t>31U28</t>
  </si>
  <si>
    <t>SEGURETAT SOCIAL.-AGENT D'IGUALTAT-PRF</t>
  </si>
  <si>
    <t>31U36</t>
  </si>
  <si>
    <t>ALTRE PERSONAL- PMOE MESURA 7</t>
  </si>
  <si>
    <t>SEGURETAT SOCIAL- PMOE MESURA 7</t>
  </si>
  <si>
    <t>31U37</t>
  </si>
  <si>
    <t>ALTRE PERSONAL-PMOE MESURA 16</t>
  </si>
  <si>
    <t>31V16</t>
  </si>
  <si>
    <t>ALTRE PERSONAL- PLA REACTIVACIÓ OCUPACIÓ 2022</t>
  </si>
  <si>
    <t>SEGURETAT SOCIAL- PLA REACTIVACIÓ OCUPACIÓ 2022</t>
  </si>
  <si>
    <t>31V22</t>
  </si>
  <si>
    <t>SEGURETAT SOCIAL.-PROGRAMA ESCOLTA JOVE</t>
  </si>
  <si>
    <t>ALTRE PERSONAL- PROGRAMA ESCOLTA JOVE</t>
  </si>
  <si>
    <t>31V29</t>
  </si>
  <si>
    <t>SEGURETAT SOCIAL- PROGRAMA FEMINISTA 2022-2023</t>
  </si>
  <si>
    <t>ALTRE PERSONAL-PROGRAMA FEMINISTA 2022-2023</t>
  </si>
  <si>
    <t>31V32</t>
  </si>
  <si>
    <t>SEGURETAT SOCIAL-TREBALL ALS BARRIS</t>
  </si>
  <si>
    <t>31W03</t>
  </si>
  <si>
    <t>ALTRE PERSONAL- PROGRAMA TREBALL I FORMACIÓ LÍNIA DONA</t>
  </si>
  <si>
    <t>SEGURETAT SOCIAL-PROGRAMA TREBALL I FORMACIÓ LÍNIA DONA</t>
  </si>
  <si>
    <t>31W04</t>
  </si>
  <si>
    <t>ALTRE PERSONAL. REFORÇAMENT ORIENTACIÓ ÀMBIT COMUNITARIA</t>
  </si>
  <si>
    <t>SEGURETAT SOCIAL.REFORÇAMENT ORIENTACIÓ ÀMBIT COMUNITARI</t>
  </si>
  <si>
    <t>31W10</t>
  </si>
  <si>
    <t>SEGURETAT SOCIAL.- PLA DE REACTIVACIÓ DE L'OCUPACIÓ</t>
  </si>
  <si>
    <t>ALTRE PERSONAL-PLA DE REACTIVACIÓ DE L'OCUPACIÓ</t>
  </si>
  <si>
    <t>31W20</t>
  </si>
  <si>
    <t>ALTRE PERSONAL- PROGRAMA TREBALL I FORMACIÓ 2023- LÍNIA MG52</t>
  </si>
  <si>
    <t>SEGURETAT SOCIAL-PROGRAMA TREBALL I FORMACIÓ 2023 LÍNIA MG52</t>
  </si>
  <si>
    <t>31W21</t>
  </si>
  <si>
    <t>SEGURETAT SOCIAL-PROGRAMA TREBALL I FORMACIÓ 2023.LINIA DONA</t>
  </si>
  <si>
    <t>ALTRE PERSONAL- PROGRAMA TREBALL I FORMACIÓ 2023 LÍNIA DONA</t>
  </si>
  <si>
    <t>31W22</t>
  </si>
  <si>
    <t>SEGURETAT SOCIAL-PROGRAMA TREBALL I FORMACIÓ 2023.LINIA PRGC</t>
  </si>
  <si>
    <t>ALTRE PERSONAL-PROGRAMA TREBALL I FORMACIÓ 2023.LINIA PRGC</t>
  </si>
  <si>
    <t>31W23</t>
  </si>
  <si>
    <t>ALTRE PERSONAL- PROGRAMA TREBALL I FORMACIÓ 2023.LINIA PANP</t>
  </si>
  <si>
    <t>SEGURETAT SOCIAL-PROGRAMA TREBALL I FORMACIÓ 2023.LINIA PANP</t>
  </si>
  <si>
    <t>31W24</t>
  </si>
  <si>
    <t>ALTRE PERSONAL- PROGRAMA TREBALL I FORMACIÓ 2023. LINIA ACOM</t>
  </si>
  <si>
    <t>SEGURETAT SOCIAL-PROGRAMA TREBALL I FORMACIÓ 2023.LÍNIA ACOM</t>
  </si>
  <si>
    <t>31W25</t>
  </si>
  <si>
    <t>ALTRE PERSONAL- PROJECTE TRANSFORMADOR</t>
  </si>
  <si>
    <t>SEGURETAT SOCIAL- PROJECTE TRANSFORMADOR</t>
  </si>
  <si>
    <t>31W28</t>
  </si>
  <si>
    <t>SEGURETAT SOCIAL.- ACOMPANYAMENT A L'ESCOLARITZACIÓ</t>
  </si>
  <si>
    <t>31W29</t>
  </si>
  <si>
    <t>ALTRE PERSONAL - PROGRAMA DE TREBALL I FORMACIÓ. LÍNIA ACOL</t>
  </si>
  <si>
    <t>SEGURETAT SOCIAL- PROGRAMA DE TREBALL I FORMACIÓ. LÍNIA ACOL</t>
  </si>
  <si>
    <t>31W33</t>
  </si>
  <si>
    <t>SEGURETAT SOCIAL - PROJ. TREBALL ALS BARRIS - PROGRAMA A</t>
  </si>
  <si>
    <t>ALTRE PERSONAL - PROJ. TREBALL ALS BARRIS. PROGRAMA A</t>
  </si>
  <si>
    <t>31X15</t>
  </si>
  <si>
    <t>SEGURETAT SOCIAL.- PROGRAMA ESCOLTA JOVE</t>
  </si>
  <si>
    <t>31X16</t>
  </si>
  <si>
    <t>SEGURETAT SOCIAL.- DINAMITZADOR JUVENIL</t>
  </si>
  <si>
    <t>ALTRE PERSONAL-DINAMITZADOR JUVENIL</t>
  </si>
  <si>
    <t>31X19</t>
  </si>
  <si>
    <t>SEGURETAT SOCIAL - PLANS LOCAL D' OCUPACIÓ</t>
  </si>
  <si>
    <t>ALTRE PERSONAL- PLANS LOCAL D'OCUPACIÓ</t>
  </si>
  <si>
    <t>31X25</t>
  </si>
  <si>
    <t>SEGURETAT SOCIAL- PROGRAMA TREBALL I FORMACIÓ LÍNIA DONA</t>
  </si>
  <si>
    <t>31X26</t>
  </si>
  <si>
    <t>ALTRE PERSONAL - PROGRAMA TREBALL I FORMACIÓ LÍNIA PANP</t>
  </si>
  <si>
    <t>SEGURETAT SOCIAL- PROGRAMA TREBALL I FORMACIÓ LÍNIA PANP</t>
  </si>
  <si>
    <t>31X27</t>
  </si>
  <si>
    <t>SEGURETAT SOCIAL.- PROGRAMA TREBALL I FORMACIÓ LÍNIA MG52</t>
  </si>
  <si>
    <t>ALTRE PERSONAL - PROGRAMA TREBALL I FORMACIÓ LÍNIA MG52</t>
  </si>
  <si>
    <t>31X28</t>
  </si>
  <si>
    <t>ALTRE PERSONAL - PROGRAMA TREBALL I FORMACIÓ LÍNIA PRGC</t>
  </si>
  <si>
    <t>SEGURETAT SOCIAL - PROGRAMA TREBALL I FORMACIÓ LÍNIA PRGC</t>
  </si>
  <si>
    <t>31X29</t>
  </si>
  <si>
    <t>SEGURETAT SOCIAL- PROGRAMA TREBALL I FORMACIÓ- ACOMPANYAMENT</t>
  </si>
  <si>
    <t>ALTRE PERSONAL-PROGRAMA TREBALL I FORMACIÓ - ACOMPANYAMENT</t>
  </si>
  <si>
    <t>31X33</t>
  </si>
  <si>
    <t>SEGURETAT SOCIAL.- PLA EDUCATIU ENTORN 2024-2025</t>
  </si>
  <si>
    <t>ALTRE PERSONAL- PLA EDUCATIU ENTORN 2024-2025</t>
  </si>
  <si>
    <t>31XM2</t>
  </si>
  <si>
    <t>SEGURETAT SOCIAL.- PLA EDUCATIU ENTORN MÒDUL 2</t>
  </si>
  <si>
    <t>ALTRE PERSONAL- PLA EDUCATIU ENTORN MÒDUL 2</t>
  </si>
  <si>
    <t>32</t>
  </si>
  <si>
    <t>SEG. CIUTADANA-ARRENDAMENT DE MATERIAL DE TRANSPORT</t>
  </si>
  <si>
    <t>SEG. CIUTADANA-CUSTÒDIA, DIPÒSIT I MAGATZEMATGE</t>
  </si>
  <si>
    <t>2210323</t>
  </si>
  <si>
    <t>SEG. CIUTADANA-COMBUSTIBLES I CARBURANTS</t>
  </si>
  <si>
    <t>SEG. CIUTADANA-MANTENIMENT D'APLICATIUS INFORMÀTICS</t>
  </si>
  <si>
    <t>2040023</t>
  </si>
  <si>
    <t>2270423</t>
  </si>
  <si>
    <t>32V03</t>
  </si>
  <si>
    <t>62900</t>
  </si>
  <si>
    <t>SEGURETAT CIUTADANA - ARMAMENT</t>
  </si>
  <si>
    <t>SEGURETAT CIUTADANA - MAQUINÀRIA, INSTAL.LACIONS I UTILLATGE</t>
  </si>
  <si>
    <t>33</t>
  </si>
  <si>
    <t>INNOVACIÓ I QUALITAT- ESTUDIS I TREBALLS TÈCNICS</t>
  </si>
  <si>
    <t>35</t>
  </si>
  <si>
    <t>22199</t>
  </si>
  <si>
    <t>4411</t>
  </si>
  <si>
    <t>MOBILITAT- A EMPRESES PRIVADES</t>
  </si>
  <si>
    <t>4720023</t>
  </si>
  <si>
    <t>35V04</t>
  </si>
  <si>
    <t>MOBILITAT - MAQUINÀRIA, INSTAL.LACIONS  I UTILLATGE</t>
  </si>
  <si>
    <t>MOBILITAT - MOBILIARI I ESTRIS</t>
  </si>
  <si>
    <t>41</t>
  </si>
  <si>
    <t>2000023</t>
  </si>
  <si>
    <t>GEST. I PLANEJ. URBANÍSTIC-ARRENDAMENT SOLARS</t>
  </si>
  <si>
    <t>61900</t>
  </si>
  <si>
    <t>URBANISME-PROJECTE-BCN-FLEMING-CEMENTIRI VELL</t>
  </si>
  <si>
    <t>GEST. I PLANEJ. URBANÍSTIC-TREB REALITZ. PER ALTRES EMPRESES</t>
  </si>
  <si>
    <t>68900</t>
  </si>
  <si>
    <t>GEST. I PLANEJ. - INDEMN. SUBSTIT. UAI.3 CRTA. ESPARREGUERA</t>
  </si>
  <si>
    <t>41S12</t>
  </si>
  <si>
    <t>60900</t>
  </si>
  <si>
    <t>OBRES I EDIFICACIÓ- QUOTES URBANÍSTIQUES CAL CANDI</t>
  </si>
  <si>
    <t>41S23</t>
  </si>
  <si>
    <t>459</t>
  </si>
  <si>
    <t>63200</t>
  </si>
  <si>
    <t>OBRES I EDIF. PLAN.URB-UA- REHABILITACIÓ PONT ACCÉS POLÍGON</t>
  </si>
  <si>
    <t>41T04</t>
  </si>
  <si>
    <t>OBRES I EDIF-ENDERROC EDIFICACIONS I ADEQUACIÓ ENTORN</t>
  </si>
  <si>
    <t>160</t>
  </si>
  <si>
    <t>OBRES I EDIF-ACTUACIONS PLA DIRECTOR XARXA CLAVEGUERAM</t>
  </si>
  <si>
    <t>9330</t>
  </si>
  <si>
    <t>OBRES I EDIF- CAL PUIGJANER-OBRES</t>
  </si>
  <si>
    <t>41T29</t>
  </si>
  <si>
    <t>933</t>
  </si>
  <si>
    <t>68100</t>
  </si>
  <si>
    <t>CONSERV.REHABILITACIÓ,MILLORA I URBANITZ.DE TERRENYS DE PMS</t>
  </si>
  <si>
    <t>41U03</t>
  </si>
  <si>
    <t>63700</t>
  </si>
  <si>
    <t>URBANISME-PROJECTE DIGITALITZACIÓ. PROJECTE LOCALRED</t>
  </si>
  <si>
    <t>64000</t>
  </si>
  <si>
    <t>URBANISME-UA-REDACCIÓ DE PROJECTES TÈCNICS</t>
  </si>
  <si>
    <t>63701</t>
  </si>
  <si>
    <t>URBANISME-PROJECTE D' EFICIÈNCIA ENERGÈTICA</t>
  </si>
  <si>
    <t>URBANISME-ESCORXADOR FASE 5</t>
  </si>
  <si>
    <t>41U23</t>
  </si>
  <si>
    <t>URBANISME-PROJECTE- PGI REGENERACIÓ URBANA LÍNIA DE SUPORT 1</t>
  </si>
  <si>
    <t>41V11</t>
  </si>
  <si>
    <t>PLANEJAMENT - ORDRES D'EXECUCIÓ FORÇOSA</t>
  </si>
  <si>
    <t>PLANEJAMENT -PROJECTE DE REMODELACIÓ SOLAR EIXAMPLE INTEGRAL</t>
  </si>
  <si>
    <t>PLANEJAMENT - PROJ. MILLORA ANT. ESCOLA SANT BERNAT I ENTORN</t>
  </si>
  <si>
    <t>171</t>
  </si>
  <si>
    <t>PLANEJAMENT - PROJECTE DE MILLORA ZONA DE L'ARENY DEL MOLÍ</t>
  </si>
  <si>
    <t>1531</t>
  </si>
  <si>
    <t>PLANEJAMENT - PROJECTE DE MILLORA ACCÉS A NUCLI POBLACIÓ</t>
  </si>
  <si>
    <t>PLANEJAMENT - URBANITZ. CARRER ANGELINES</t>
  </si>
  <si>
    <t>9209</t>
  </si>
  <si>
    <t>PLANEJAMENT - REFORMA D'EQUIPAMENTS</t>
  </si>
  <si>
    <t>41V14</t>
  </si>
  <si>
    <t>68200</t>
  </si>
  <si>
    <t>OBRES I EDIF. PLAN.URB. -UA- REFORMA EDIF. CONVENT PAULES</t>
  </si>
  <si>
    <t>41V20</t>
  </si>
  <si>
    <t>OBRES I EDIF- CLIMATITZACIÓ EDIFIC CAL PUIGJANER</t>
  </si>
  <si>
    <t>41W09</t>
  </si>
  <si>
    <t>62200</t>
  </si>
  <si>
    <t>GESTIÓ I PLANEJAMENT URBANISME-REFORMA AMPLIACIÓ BIBLIOTECA</t>
  </si>
  <si>
    <t>41X11</t>
  </si>
  <si>
    <t>342</t>
  </si>
  <si>
    <t>GEST. I PLANEJ. URBANÍSTIC-ESCORXADOR</t>
  </si>
  <si>
    <t>41X18</t>
  </si>
  <si>
    <t>78000</t>
  </si>
  <si>
    <t>SUBV. ASSOC. PASSIÓ D' OLESA PER REDACCIÓ PROJ. OBRA</t>
  </si>
  <si>
    <t>41X22</t>
  </si>
  <si>
    <t>GEST. I PLANEJ.- URBANISME-UA- REDACCIÓ DE PROJECTES TÈCNICS</t>
  </si>
  <si>
    <t>76100</t>
  </si>
  <si>
    <t>GEST. I PLANEJ. URBANÍSTIC-TRANSF. DIPUTACIÓ PAS AMB SEMÀFOR</t>
  </si>
  <si>
    <t>42</t>
  </si>
  <si>
    <t>MEDI AMBIENT-TREB. REALITZ. PER ALTRES EMPRESES</t>
  </si>
  <si>
    <t>163</t>
  </si>
  <si>
    <t>MEDI AMBIENT-SERVEI NETEJA VIÀRIA I AUDITORIA NETEJA VIÀRIA</t>
  </si>
  <si>
    <t>MEDI AMBIENT-TREB. REALITZ. PER ALTRES EMPRE.</t>
  </si>
  <si>
    <t>MEDI AMBIENT-ARRENDAMENT DE MAT. DE TRANSPORT</t>
  </si>
  <si>
    <t>MEDI AMBIENT- SUBV. C. MUNTANYENC RECERQ. OLESÀ</t>
  </si>
  <si>
    <t>4890223</t>
  </si>
  <si>
    <t>454</t>
  </si>
  <si>
    <t>MEDI AMBIENT-CAMINS VEÏNALS-INFRAEST. I BÉNS NAT.</t>
  </si>
  <si>
    <t>2100023</t>
  </si>
  <si>
    <t>1621</t>
  </si>
  <si>
    <t>MEDI AMBIENT- SERVEI RECOLLIDA I TRANSP. RESIDUS</t>
  </si>
  <si>
    <t>1623</t>
  </si>
  <si>
    <t>2279923</t>
  </si>
  <si>
    <t>MEDI AMBIENT-GESTIÓ DEIXALLERIA FIXA, FRACCIÓ RESTA I FORM</t>
  </si>
  <si>
    <t>42T05</t>
  </si>
  <si>
    <t>MEDI AMBIENT I SOSTENIB-ARRANJAMENT DE CAMINS VEÏNALS</t>
  </si>
  <si>
    <t>42U05</t>
  </si>
  <si>
    <t>MEDI AMBIENT I SOSTENIB .- MAQUINÀRIA, INSTAL. I UTILLATGE</t>
  </si>
  <si>
    <t>42V24</t>
  </si>
  <si>
    <t>MEDI AMBIENT-BRANDING PARC RURAL MONTSERRAT</t>
  </si>
  <si>
    <t>42V27</t>
  </si>
  <si>
    <t>MEDI AMBIENT I SOSTENIB .- MOBILIARI</t>
  </si>
  <si>
    <t>42W02</t>
  </si>
  <si>
    <t>MEDI AMBIENT I SOSTENIB .- ARRANJAMENT DE CAMINS VEÏNALS</t>
  </si>
  <si>
    <t>43</t>
  </si>
  <si>
    <t>165</t>
  </si>
  <si>
    <t>61901</t>
  </si>
  <si>
    <t>ESPAI PÚBLIC-MILLORA PARC DE L'ESTATUT.</t>
  </si>
  <si>
    <t>GEST. ESPAI PÚBLIC - TREB. REALITZ. PER ALTRES EMPRESES</t>
  </si>
  <si>
    <t>ESPAI PÚBLIC-ADEQUACIÓ SOLAR PER APARCAMENTS DISSUASORIS</t>
  </si>
  <si>
    <t>GEST. ESPAI PÚBLIC - NETEJA I AGENÇAMENT</t>
  </si>
  <si>
    <t>2270023</t>
  </si>
  <si>
    <t>43T06</t>
  </si>
  <si>
    <t>1533</t>
  </si>
  <si>
    <t>ESPAI PÚBLIC-ADAPTACIÓ PASSOS VIANANTS</t>
  </si>
  <si>
    <t>43U06</t>
  </si>
  <si>
    <t>ESPAI PÚBLIC -MANT.DE VORERES I MILLORES D'ESPAI D'ÚS GRAL</t>
  </si>
  <si>
    <t>43V05</t>
  </si>
  <si>
    <t>ESPAI PÚBLIC - REPOSICIÓ CABLEJAT ENLLUMENAT PÚBLIC</t>
  </si>
  <si>
    <t>ESPAI PÚBLIC-ALT. INVER REPOSIC INFRAEST I BÉNS DEST ÚS GRAL</t>
  </si>
  <si>
    <t>ESPAI PÚBLIC - PROJECTE PER A PARCS I JARDINS</t>
  </si>
  <si>
    <t>63300</t>
  </si>
  <si>
    <t>ESPAI PÚBLIC - MAQ. INSTAL. I UTILLATGE EDIF. ÚS MÚLTIPLE</t>
  </si>
  <si>
    <t>43V12</t>
  </si>
  <si>
    <t>ESPAI PÚBLIC- PARC DE L'ESTATUT, JOC DE L'AIGUA</t>
  </si>
  <si>
    <t>43W01</t>
  </si>
  <si>
    <t>ESPAI PÚBLIC - PARC DE TIROLINES</t>
  </si>
  <si>
    <t>ESPAI PÚBLIC - PROJ. D'ARBRAT A L'EIXAMPLE</t>
  </si>
  <si>
    <t>ESPAI PÚBLIC- VORERES ADAPTADES</t>
  </si>
  <si>
    <t>43X01</t>
  </si>
  <si>
    <t>ESPAI PÚBLIC-MAQ. INSTAL. I UTILLATGE EDIFIC. ÚS MULTIPLE</t>
  </si>
  <si>
    <t>43X22</t>
  </si>
  <si>
    <t>ESPAI PÚBLIC - MILLORES ESPAI D'ÚS GENERAL</t>
  </si>
  <si>
    <t>43X32</t>
  </si>
  <si>
    <t>GESTIÓ D'ESPAI PÚBLIC- DISPOSITIUS PLATAFORMA TECNOLÒGICA</t>
  </si>
  <si>
    <t>44</t>
  </si>
  <si>
    <t>HABITATGE - PUBLICITAT I PROPAGANDA.</t>
  </si>
  <si>
    <t>44T07</t>
  </si>
  <si>
    <t>1522</t>
  </si>
  <si>
    <t>HABITATGE- REHABILITACIÓ D'HABITATGES</t>
  </si>
  <si>
    <t>44W30</t>
  </si>
  <si>
    <t>48200</t>
  </si>
  <si>
    <t>HABITATGE- SERV. DE SUPORT ALS SERVEIS LOCALS D'HABITATGE</t>
  </si>
  <si>
    <t>45</t>
  </si>
  <si>
    <t>2210023</t>
  </si>
  <si>
    <t>AIGUA I ENERGIA - SUBM. D'ENERGIA ELÈCTRICA SEG. CIUTADANA</t>
  </si>
  <si>
    <t>2210123</t>
  </si>
  <si>
    <t>AIGUA I ENERGIA - SUBM. D'AIGUA SEGURETAT CIUTADANA</t>
  </si>
  <si>
    <t>AIGUA I ENERGIA - SUBM. D'ENERGIA ELÈCTRICA ESPAI PÚBLIC</t>
  </si>
  <si>
    <t>AIGUA I ENERGIA - SUBM. D'AIGUA PARCS I JARDINS</t>
  </si>
  <si>
    <t>AIGUA I ENERGIA - SUBM. D'AIGUA BENESTAR SOCIAL</t>
  </si>
  <si>
    <t>AIGUA I ENERGIA - SUBM.D'ENERGIA ELÈCTRICA BENESTAR SOCIAL</t>
  </si>
  <si>
    <t>AIGUA I ENERGIA - SUBM. D'ENERGIA ELÈCTRICA PROMOCIÓ ECONÒM.</t>
  </si>
  <si>
    <t>AIGUA I ENERGIA - SUBM. D'AIGUA PROMOCIÓ ECONÒMICA</t>
  </si>
  <si>
    <t>323</t>
  </si>
  <si>
    <t>AIGUA I ENERGIA - SUBM. D'AIGUA EDIFICIS D'ENSENYAMENT</t>
  </si>
  <si>
    <t>AIGUA I ENERGIA - SUBM.D'ENERGIA ELÈCTRICA EDIF. ENSENYAMENT</t>
  </si>
  <si>
    <t>2210223</t>
  </si>
  <si>
    <t>AIGUA I ENERGIA - SUBM. DE GAS ENSENYAMENT</t>
  </si>
  <si>
    <t>AIGUA I ENERGIA - SUBM. D'AIGUA EDIFICIS I INSTAL. D'ESPORTS</t>
  </si>
  <si>
    <t>AIGUA I ENERGIA - SUBM. DE GAS INSTAL. ESPORTIVES</t>
  </si>
  <si>
    <t>AIGUA I ENERGIA - SUBM.D'ENERGIA ELÈCTRICA INSTAL.ESPORTIVES</t>
  </si>
  <si>
    <t>AIGUA I ENERGIA - SUBM. D'AIGUA PARTICIPACIÓ CIUTADANA</t>
  </si>
  <si>
    <t>AIGUA I ENERGIA - SUBM.D'ENERGIA ELÈCTRICA PARTIC. CIUTADANA</t>
  </si>
  <si>
    <t>AIGUA I ENERGIA - SUBM. D'AIGUA VIES PÚBLIQUES</t>
  </si>
  <si>
    <t>AIGUA I ENERGIA - SUBM.DE GAS MERCAT MUNICIPAL</t>
  </si>
  <si>
    <t>AIGUA I ENERGIA - SUBM. D'AIGUA MERCAT MUNICIPAL</t>
  </si>
  <si>
    <t>AIGUA I ENERGIA - SUBM. D'ENERGIA ELÈCTRICA MERCAT MUNICIPAL</t>
  </si>
  <si>
    <t>AIGUA I ENERGIA - SUBM. D'AIGUA EDIFICIS D'ÚS MÚLTIPLE</t>
  </si>
  <si>
    <t>AIGUA I ENERGIA - SUBM. DE GAS EDIF. D'ÚS MÍLTIPLE</t>
  </si>
  <si>
    <t>AIGUA I ENERGIA - SUBM. D'ENERGIA ELÈCTRICA EDIF. ÚS MÚLTIPL</t>
  </si>
  <si>
    <t>45X28</t>
  </si>
  <si>
    <t>AIGUA I ENERGIA - PROG. SECTORIAL  XARXES ABASTAMENT D'AIGUA</t>
  </si>
  <si>
    <t>51</t>
  </si>
  <si>
    <t>4895223</t>
  </si>
  <si>
    <t>CULTURA-SUBV. ASSOCIACIÓ LA PASSIÓ D'OLESA</t>
  </si>
  <si>
    <t>CULTURA-TREBALLS REALITZATS PER ALTRES EMPRESES</t>
  </si>
  <si>
    <t>4895023</t>
  </si>
  <si>
    <t>CULTURA-ALTRES TRANSFERÈNCIES</t>
  </si>
  <si>
    <t>4890123</t>
  </si>
  <si>
    <t>CULTURA-SUBV. ASSOC. CULTURAL LA FESTA DELS  MIQUELETS</t>
  </si>
  <si>
    <t>51S06</t>
  </si>
  <si>
    <t>CULTURA- MOBILIARI I ESTRIS ARXIU</t>
  </si>
  <si>
    <t>CULTURA- MOBILIARI I ESTRISEDIFICIS ÚS MÚLTIPLE</t>
  </si>
  <si>
    <t>52</t>
  </si>
  <si>
    <t>EDUCACIÓ I INFÀNCIA -ALTRES TRANSFERÈNCIES</t>
  </si>
  <si>
    <t>EDUCACIÓ I INFÀNCIA-FUND.ESC. MPAL. ARTS I OFICIS,FUND.PRIV.</t>
  </si>
  <si>
    <t>EDUCACIÓ I INFÀNCIA-SUBV.A CENTRES EDUC. PER PROJ.PEDAGÒGICS</t>
  </si>
  <si>
    <t>4891223</t>
  </si>
  <si>
    <t>3231</t>
  </si>
  <si>
    <t>EDUCACIÓ INFÀNCIA -CONTRACTE SERVEI LLAR D'INFANTS</t>
  </si>
  <si>
    <t>52R02</t>
  </si>
  <si>
    <t>EDUCACIÓ - DESPESES EN APLICACIONS INFORMÀTIQUES</t>
  </si>
  <si>
    <t>52U21</t>
  </si>
  <si>
    <t>ENSENYAMENT-E-TREBALLS REALITZATS PER ALTRES EMPRESES-PMOE</t>
  </si>
  <si>
    <t>52U25</t>
  </si>
  <si>
    <t>ENSENYAMENT-E- PLA XOC EQUIP. RESP. ILLUMINACIÓ</t>
  </si>
  <si>
    <t>ENSENYAMENT-E- PLA XOC EQUIP. RESP.XARXA WIFI</t>
  </si>
  <si>
    <t>52U31</t>
  </si>
  <si>
    <t>62700</t>
  </si>
  <si>
    <t>ENSENYAMENT-MATERIAL I EQUIPAMENT SENSORIAL LLAR TAITOM</t>
  </si>
  <si>
    <t>52U32</t>
  </si>
  <si>
    <t>ENSENYAMENT-MATERIAL I EQUIPAMENT SENSORIAL LLAR BALDUFA</t>
  </si>
  <si>
    <t>52U36</t>
  </si>
  <si>
    <t>ENSENYAMENT-E- ESTUDIS I TREBALLS TÈCNICS PMOE MESURA 7</t>
  </si>
  <si>
    <t>52V06</t>
  </si>
  <si>
    <t>ENSENYAMENT- ESCOLA MÚSICA- ADQ.  INSTRUMENTS MUSICALS</t>
  </si>
  <si>
    <t>52WA</t>
  </si>
  <si>
    <t>ESTUDIS I TREBALLS TÈCNICS. PLA CATALÀ ESPORT A L'ESCOLA</t>
  </si>
  <si>
    <t>52WB</t>
  </si>
  <si>
    <t>ESTUDIS I TREBALLS TÈCNICS.TALLER SUPORT ACOMPANYAMENT EDUCA</t>
  </si>
  <si>
    <t>52WC</t>
  </si>
  <si>
    <t>ESTUDIS I TREBALLS TÈCNICS.OPORTUNITATS EDUCAT. FORA ESCOLA</t>
  </si>
  <si>
    <t>52X33</t>
  </si>
  <si>
    <t>EDUCACIÓ I INFÀNCIA - PLA EDUCATIU ENTORN 2024-2025</t>
  </si>
  <si>
    <t>52XM1</t>
  </si>
  <si>
    <t>ESTUDIS I TREBALLS TÈCNICS- PLA EDUCATIU ENTORN. MÒDUL 1</t>
  </si>
  <si>
    <t>52XM3</t>
  </si>
  <si>
    <t>ESTUDIS I TREBALLS TÈCNICS.- PLA EDUCATIU ENTORN MÒDUL 3</t>
  </si>
  <si>
    <t>53</t>
  </si>
  <si>
    <t>ESPORTS - ESTUDIS I TREBALLS TÈCNICS</t>
  </si>
  <si>
    <t>341</t>
  </si>
  <si>
    <t>ESPORTS - ALTRES TRANSFERÈNCIES</t>
  </si>
  <si>
    <t>ESPORTS - SUBV. CLUB ATLETISME OLESA -CURSA DEL FOC-</t>
  </si>
  <si>
    <t>2219923</t>
  </si>
  <si>
    <t>ESPORTS-IE-SUBMINISTRAMENTS</t>
  </si>
  <si>
    <t>53S08</t>
  </si>
  <si>
    <t>ESPORTS- MOBILIARI I ESTRIS</t>
  </si>
  <si>
    <t>ESPORTS- MAQUINÀRIA, INSTAL.LACIONS I UTILLATGE</t>
  </si>
  <si>
    <t>53T10</t>
  </si>
  <si>
    <t>ESPORTS-MAQUINÀRIA, INSTAL.LACIONS I UTILLATGE</t>
  </si>
  <si>
    <t>ESPORTS-INV. REPOSICIÓ EDIFICIS I ALTRES CONSTRUCCIONS</t>
  </si>
  <si>
    <t>53V07</t>
  </si>
  <si>
    <t>ESPORTS - MOBILIARI I ESTRIS</t>
  </si>
  <si>
    <t>53W25</t>
  </si>
  <si>
    <t>ESPORTS-ACTIVITATS ESPORTIVES-PROJECTE TRANSFORMADOR</t>
  </si>
  <si>
    <t>ESPORTS- DESPESES DIVERSES-PROJECTE TRANSFORMADOR</t>
  </si>
  <si>
    <t>53X20</t>
  </si>
  <si>
    <t>ESPORTS - ESTUDIS I TREBALLS TÈCNICS. DONES I ESPORTS</t>
  </si>
  <si>
    <t>54</t>
  </si>
  <si>
    <t>JOVENTUT-ALTRES TRANSFERÈNCIES</t>
  </si>
  <si>
    <t>55W15</t>
  </si>
  <si>
    <t>BIBLIOTECA - ADQUISCIÓ FONS DESTINATS BIBLIOTECA SANTA OLIVA</t>
  </si>
  <si>
    <t>55X26</t>
  </si>
  <si>
    <t>BIBLIOTECA- ADQUISICIÓ FONS BIBLIOTECA SANTA OLIVA</t>
  </si>
  <si>
    <t>55X29</t>
  </si>
  <si>
    <t>BIBLIOTECA-ADQUISICIÓ FONS BIBLIOGRÀFICS EN FIRES O MERCATS</t>
  </si>
  <si>
    <t>57V06</t>
  </si>
  <si>
    <t>ESCOLA DE MÚSICA - ADQ. D'INSTRUMENTS MUSICALS</t>
  </si>
  <si>
    <t>58</t>
  </si>
  <si>
    <t>338</t>
  </si>
  <si>
    <t>FESTES-LLOGUER MAQUINARIA, INSTAL·LACIONS I UTILLATGE</t>
  </si>
  <si>
    <t>FESTES-DESPESES DIVERSES</t>
  </si>
  <si>
    <t>FESTES-TREBALLS REALITZATS PER ALTRES EMPRESES.</t>
  </si>
  <si>
    <t>2030023</t>
  </si>
  <si>
    <t>2260923</t>
  </si>
  <si>
    <t>FESTES-FESTES POPULARS</t>
  </si>
  <si>
    <t>FESTES-ALTRES TRANSFERÈNCIES</t>
  </si>
  <si>
    <t>58V09</t>
  </si>
  <si>
    <t>FESTES - MOBILIARI I ESTRIS</t>
  </si>
  <si>
    <t>59</t>
  </si>
  <si>
    <t>PATRIMONI I TURISME - SUBV.  ARREL ACCIÓ CULTURAL</t>
  </si>
  <si>
    <t>PATRIMONI I TURISME - TREBALLS REALITZADES PER ALTRES EMPRES</t>
  </si>
  <si>
    <t>61</t>
  </si>
  <si>
    <t>SALUT PÚBLICA-REUNIONS, CONFERÈNCIES I CURSOS</t>
  </si>
  <si>
    <t>4890323</t>
  </si>
  <si>
    <t>SALUT PÚBLICA- ASSOC. PER LA SALUT MENTAL DEL BAIX LLOBREGAT</t>
  </si>
  <si>
    <t>SALUT PÚBLICA- ASSOC. ARIADNA</t>
  </si>
  <si>
    <t>SALUT PÚBLICA-TREBALLS REALITZATS PER ALTRES EMPRESES</t>
  </si>
  <si>
    <t>2260623</t>
  </si>
  <si>
    <t>61U10</t>
  </si>
  <si>
    <t>EQUIPS PER A PROCESSOS D'INFORMACIÓ</t>
  </si>
  <si>
    <t>61V10</t>
  </si>
  <si>
    <t>SALUT PÚBLICA - PROJECTE VOLTEM OLESA</t>
  </si>
  <si>
    <t>62</t>
  </si>
  <si>
    <t>4620023</t>
  </si>
  <si>
    <t>BENESTAR SOCIAL-AJUNTAMENT D'ESPARREGUERA, TOCC</t>
  </si>
  <si>
    <t>BENESTAR SOCIAL-SERVEI D'ASSITÈNCIA DOMICILIÀRIA</t>
  </si>
  <si>
    <t>4800023</t>
  </si>
  <si>
    <t>BENESTAR SOCIAL- AJUTS SOCIALS</t>
  </si>
  <si>
    <t>BENESTAR SOCIAL-ASSOC. ASAM. COMA. BAIX LL.NORD CREU ROJA</t>
  </si>
  <si>
    <t>4891523</t>
  </si>
  <si>
    <t>BENESTAR SOCIAL-ALTRES TRANSFERÈNCIES</t>
  </si>
  <si>
    <t>BENESTAR SOCIAL-ASSOC. CARITAS DIOCESANA SANT FELIU LL.</t>
  </si>
  <si>
    <t>48913</t>
  </si>
  <si>
    <t>BENESTAR SOCIAL- ASSOCIACIÓ  STA. OLIVA PER A LA INCLUSIÓ</t>
  </si>
  <si>
    <t>4891623</t>
  </si>
  <si>
    <t>63</t>
  </si>
  <si>
    <t>P.M., ANTIRACISME I COOP. -ALTRES TRANSFERÈNCIES</t>
  </si>
  <si>
    <t>64</t>
  </si>
  <si>
    <t>GÈNERE-FEMINIS-LGTBIQ+ - REUNIONS I CONFERÈNCIES</t>
  </si>
  <si>
    <t>GÈNERE-FEMINIS-LGTBIQ+ - ALTRES TRANSFERÈNCIES</t>
  </si>
  <si>
    <t>GÈNERE-FEMINIS-LGTBIQ+ - ESTUDIS I TREBALLS TÈCNICS</t>
  </si>
  <si>
    <t>GÈNERE-FEMINIS-LGTBIQ+ - LOCOMOCIONS</t>
  </si>
  <si>
    <t>GÈNERE-FEMINIS-LGTBIQ+ - ALTRES SUBMINISTRAMENTS</t>
  </si>
  <si>
    <t>64U28</t>
  </si>
  <si>
    <t>POLÍTIQ.GÈNERE-LGTBI-PD- REUNIONS I CONFERÈNCIES-PRF</t>
  </si>
  <si>
    <t>64V23</t>
  </si>
  <si>
    <t>POLÍTIQ.GÈNERE I LGTBI- TEMPS PER A CURES NENS 1-14 ANYS</t>
  </si>
  <si>
    <t>64W05</t>
  </si>
  <si>
    <t>POLÍTIQ.GÈNERE I LGTBI-PACTE D'ESTAT VIOLÈNCIA DE GÈNERE</t>
  </si>
  <si>
    <t>64W07</t>
  </si>
  <si>
    <t>POLÍTIQ.GÈNERE I LGTBI - SERVEI D'ATENCIÓ INTEGRAL  ( SAI )</t>
  </si>
  <si>
    <t>64W08</t>
  </si>
  <si>
    <t>POLÍTIQ.GÈNERE I LGTBI- TEMPS PER A CURES NENS 0-16 ANYS</t>
  </si>
  <si>
    <t>64W12</t>
  </si>
  <si>
    <t>POLÍTIQ.GÈNERE I LGTBI -SIST. ATENCIÓ VIOLÈNCIA MASCLISTA</t>
  </si>
  <si>
    <t>64X14</t>
  </si>
  <si>
    <t>GÈNERE FEMINISMES I LGTBIQ+ - TEMPS PER A CURES</t>
  </si>
  <si>
    <t>64X31</t>
  </si>
  <si>
    <t>GÈNERE FEMINISMES I LGTBIQ+ - PACTE D' ESTAT 2024</t>
  </si>
  <si>
    <t>65U08</t>
  </si>
  <si>
    <t>PARTICIPACIÓ CIUTADANA-APLICACIONS INFORMÀTIQUES</t>
  </si>
  <si>
    <t>65W19</t>
  </si>
  <si>
    <t>PARTICIPACIÓ CIUTADANA - INVERTIM PER MILLORAR LA VILA</t>
  </si>
  <si>
    <t>65X21</t>
  </si>
  <si>
    <t>PARTICIPACIÓ CIUTADANA- FES TEVA l'  AGENDA URBANA</t>
  </si>
  <si>
    <t>65X23</t>
  </si>
  <si>
    <t>PARTICIPACIÓ CIUTADANA - FEM CIÈNCIA CIUTADANA</t>
  </si>
  <si>
    <t>65X24</t>
  </si>
  <si>
    <t>PARTICIPACIÓ CIUTADANA - TASTETS D'EUROPA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</si>
</sst>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</cellStyleXfs>
  <cellXfs count="13">
    <xf numFmtId="0" fontId="0" fillId="0" borderId="0" xfId="0"/>
    <xf numFmtId="1" fontId="0" fillId="0" borderId="0" xfId="0" applyNumberFormat="1"/>
    <xf numFmtId="4" fontId="0" fillId="0" borderId="0" xfId="0" applyNumberFormat="1"/>
    <xf numFmtId="0" fontId="0" fillId="0" borderId="0" xfId="0" applyAlignment="1">
      <alignment wrapText="1"/>
    </xf>
    <xf numFmtId="0" fontId="16" fillId="0" borderId="0" xfId="0" applyFont="1"/>
    <xf numFmtId="1" fontId="16" fillId="0" borderId="0" xfId="0" applyNumberFormat="1" applyFont="1"/>
    <xf numFmtId="4" fontId="16" fillId="0" borderId="11" xfId="0" applyNumberFormat="1" applyFont="1" applyBorder="1"/>
    <xf numFmtId="49" fontId="16" fillId="0" borderId="10" xfId="0" applyNumberFormat="1" applyFont="1" applyBorder="1" applyAlignment="1">
      <alignment wrapText="1"/>
    </xf>
    <xf numFmtId="1" fontId="16" fillId="0" borderId="10" xfId="0" applyNumberFormat="1" applyFont="1" applyBorder="1" applyAlignment="1">
      <alignment wrapText="1"/>
    </xf>
    <xf numFmtId="4" fontId="16" fillId="0" borderId="10" xfId="0" applyNumberFormat="1" applyFont="1" applyBorder="1" applyAlignment="1">
      <alignment wrapText="1"/>
    </xf>
    <xf numFmtId="49" fontId="0" fillId="0" borderId="10" xfId="0" applyNumberFormat="1" applyBorder="1"/>
    <xf numFmtId="1" fontId="0" fillId="0" borderId="10" xfId="0" applyNumberFormat="1" applyBorder="1"/>
    <xf numFmtId="4" fontId="0" fillId="0" borderId="10" xfId="0" applyNumberFormat="1" applyBorder="1"/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42" xr:uid="{2CB53E0C-9121-4C6B-848D-60FC8FE6B0C3}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43" xr:uid="{7FEA9B6F-252E-4612-A7FD-D03030C994D0}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B391E-5940-4080-BBC4-0740632E3330}">
  <dimension ref="A1:P222"/>
  <sheetViews>
    <sheetView tabSelected="1" topLeftCell="A204" workbookViewId="0">
      <selection activeCell="I228" sqref="I228"/>
    </sheetView>
  </sheetViews>
  <sheetFormatPr baseColWidth="10" defaultRowHeight="14.4" x14ac:dyDescent="0.3"/>
  <cols>
    <col min="1" max="1" width="6.88671875" bestFit="1" customWidth="1"/>
    <col min="2" max="2" width="5" style="1" bestFit="1" customWidth="1"/>
    <col min="3" max="3" width="8" style="1" bestFit="1" customWidth="1"/>
    <col min="4" max="4" width="70.6640625" bestFit="1" customWidth="1"/>
    <col min="5" max="5" width="9.109375" style="2" bestFit="1" customWidth="1"/>
    <col min="6" max="6" width="13" style="2" bestFit="1" customWidth="1"/>
    <col min="7" max="7" width="13.44140625" style="2" bestFit="1" customWidth="1"/>
    <col min="8" max="8" width="11.5546875" style="2" bestFit="1" customWidth="1"/>
    <col min="9" max="9" width="12" style="2" customWidth="1"/>
    <col min="10" max="10" width="14" style="2" bestFit="1" customWidth="1"/>
    <col min="11" max="11" width="12.88671875" style="2" bestFit="1" customWidth="1"/>
    <col min="12" max="12" width="11.6640625" style="2" bestFit="1" customWidth="1"/>
    <col min="13" max="14" width="10.109375" style="2" bestFit="1" customWidth="1"/>
    <col min="15" max="15" width="13.21875" style="2" bestFit="1" customWidth="1"/>
    <col min="16" max="16" width="12.6640625" style="2" bestFit="1" customWidth="1"/>
  </cols>
  <sheetData>
    <row r="1" spans="1:16" s="3" customFormat="1" ht="47.25" customHeight="1" x14ac:dyDescent="0.3">
      <c r="A1" s="7" t="s">
        <v>0</v>
      </c>
      <c r="B1" s="8" t="s">
        <v>1</v>
      </c>
      <c r="C1" s="8" t="s">
        <v>2</v>
      </c>
      <c r="D1" s="7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</row>
    <row r="2" spans="1:16" x14ac:dyDescent="0.3">
      <c r="A2" s="10" t="s">
        <v>366</v>
      </c>
      <c r="B2" s="11" t="s">
        <v>181</v>
      </c>
      <c r="C2" s="11" t="s">
        <v>367</v>
      </c>
      <c r="D2" s="10" t="s">
        <v>368</v>
      </c>
      <c r="E2" s="12">
        <v>0</v>
      </c>
      <c r="F2" s="12">
        <v>3718470.2</v>
      </c>
      <c r="G2" s="12">
        <v>0</v>
      </c>
      <c r="H2" s="12">
        <v>0</v>
      </c>
      <c r="I2" s="12">
        <v>0</v>
      </c>
      <c r="J2" s="12">
        <v>0</v>
      </c>
      <c r="K2" s="12">
        <v>0</v>
      </c>
      <c r="L2" s="12">
        <v>3718470.2</v>
      </c>
      <c r="M2" s="12">
        <v>0</v>
      </c>
      <c r="N2" s="12">
        <v>0</v>
      </c>
      <c r="O2" s="12">
        <v>0</v>
      </c>
      <c r="P2" s="12">
        <v>3718470.2</v>
      </c>
    </row>
    <row r="3" spans="1:16" x14ac:dyDescent="0.3">
      <c r="A3" s="10" t="s">
        <v>350</v>
      </c>
      <c r="B3" s="11" t="s">
        <v>359</v>
      </c>
      <c r="C3" s="11" t="s">
        <v>328</v>
      </c>
      <c r="D3" s="10" t="s">
        <v>360</v>
      </c>
      <c r="E3" s="12">
        <v>0</v>
      </c>
      <c r="F3" s="12">
        <v>330000</v>
      </c>
      <c r="G3" s="12">
        <v>0</v>
      </c>
      <c r="H3" s="12">
        <v>0</v>
      </c>
      <c r="I3" s="12">
        <v>0</v>
      </c>
      <c r="J3" s="12">
        <v>0</v>
      </c>
      <c r="K3" s="12">
        <v>0</v>
      </c>
      <c r="L3" s="12">
        <v>330000</v>
      </c>
      <c r="M3" s="12">
        <v>0</v>
      </c>
      <c r="N3" s="12">
        <v>0</v>
      </c>
      <c r="O3" s="12">
        <v>0</v>
      </c>
      <c r="P3" s="12">
        <v>330000</v>
      </c>
    </row>
    <row r="4" spans="1:16" x14ac:dyDescent="0.3">
      <c r="A4" s="10" t="s">
        <v>350</v>
      </c>
      <c r="B4" s="11" t="s">
        <v>131</v>
      </c>
      <c r="C4" s="11" t="s">
        <v>341</v>
      </c>
      <c r="D4" s="10" t="s">
        <v>353</v>
      </c>
      <c r="E4" s="12">
        <v>0</v>
      </c>
      <c r="F4" s="12">
        <v>264585.64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>
        <v>264585.64</v>
      </c>
      <c r="M4" s="12">
        <v>0</v>
      </c>
      <c r="N4" s="12">
        <v>0</v>
      </c>
      <c r="O4" s="12">
        <v>0</v>
      </c>
      <c r="P4" s="12">
        <v>264585.64</v>
      </c>
    </row>
    <row r="5" spans="1:16" x14ac:dyDescent="0.3">
      <c r="A5" s="10" t="s">
        <v>418</v>
      </c>
      <c r="B5" s="11" t="s">
        <v>131</v>
      </c>
      <c r="C5" s="11" t="s">
        <v>318</v>
      </c>
      <c r="D5" s="10" t="s">
        <v>419</v>
      </c>
      <c r="E5" s="12">
        <v>0</v>
      </c>
      <c r="F5" s="12">
        <v>262197.73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262197.73</v>
      </c>
      <c r="M5" s="12">
        <v>0</v>
      </c>
      <c r="N5" s="12">
        <v>0</v>
      </c>
      <c r="O5" s="12">
        <v>0</v>
      </c>
      <c r="P5" s="12">
        <v>262197.73</v>
      </c>
    </row>
    <row r="6" spans="1:16" x14ac:dyDescent="0.3">
      <c r="A6" s="10" t="s">
        <v>340</v>
      </c>
      <c r="B6" s="11" t="s">
        <v>131</v>
      </c>
      <c r="C6" s="11" t="s">
        <v>341</v>
      </c>
      <c r="D6" s="10" t="s">
        <v>342</v>
      </c>
      <c r="E6" s="12">
        <v>0</v>
      </c>
      <c r="F6" s="12">
        <v>199755.84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199755.84</v>
      </c>
      <c r="M6" s="12">
        <v>0</v>
      </c>
      <c r="N6" s="12">
        <v>0</v>
      </c>
      <c r="O6" s="12">
        <v>0</v>
      </c>
      <c r="P6" s="12">
        <v>199755.84</v>
      </c>
    </row>
    <row r="7" spans="1:16" x14ac:dyDescent="0.3">
      <c r="A7" s="10" t="s">
        <v>379</v>
      </c>
      <c r="B7" s="11" t="s">
        <v>392</v>
      </c>
      <c r="C7" s="11" t="s">
        <v>393</v>
      </c>
      <c r="D7" s="10" t="s">
        <v>394</v>
      </c>
      <c r="E7" s="12">
        <v>0</v>
      </c>
      <c r="F7" s="12">
        <v>168239.92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168239.92</v>
      </c>
      <c r="M7" s="12">
        <v>0</v>
      </c>
      <c r="N7" s="12">
        <v>0</v>
      </c>
      <c r="O7" s="12">
        <v>0</v>
      </c>
      <c r="P7" s="12">
        <v>168239.92</v>
      </c>
    </row>
    <row r="8" spans="1:16" x14ac:dyDescent="0.3">
      <c r="A8" s="10" t="s">
        <v>364</v>
      </c>
      <c r="B8" s="11" t="s">
        <v>334</v>
      </c>
      <c r="C8" s="11" t="s">
        <v>64</v>
      </c>
      <c r="D8" s="10" t="s">
        <v>365</v>
      </c>
      <c r="E8" s="12">
        <v>0</v>
      </c>
      <c r="F8" s="12">
        <v>118095.27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118095.27</v>
      </c>
      <c r="M8" s="12">
        <v>0</v>
      </c>
      <c r="N8" s="12">
        <v>0</v>
      </c>
      <c r="O8" s="12">
        <v>0</v>
      </c>
      <c r="P8" s="12">
        <v>118095.27</v>
      </c>
    </row>
    <row r="9" spans="1:16" x14ac:dyDescent="0.3">
      <c r="A9" s="10" t="s">
        <v>530</v>
      </c>
      <c r="B9" s="11" t="s">
        <v>370</v>
      </c>
      <c r="C9" s="11" t="s">
        <v>328</v>
      </c>
      <c r="D9" s="10" t="s">
        <v>532</v>
      </c>
      <c r="E9" s="12">
        <v>0</v>
      </c>
      <c r="F9" s="12">
        <v>105750.23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105750.23</v>
      </c>
      <c r="M9" s="12">
        <v>0</v>
      </c>
      <c r="N9" s="12">
        <v>0</v>
      </c>
      <c r="O9" s="12">
        <v>0</v>
      </c>
      <c r="P9" s="12">
        <v>105750.23</v>
      </c>
    </row>
    <row r="10" spans="1:16" x14ac:dyDescent="0.3">
      <c r="A10" s="10" t="s">
        <v>340</v>
      </c>
      <c r="B10" s="11" t="s">
        <v>131</v>
      </c>
      <c r="C10" s="11" t="s">
        <v>345</v>
      </c>
      <c r="D10" s="10" t="s">
        <v>346</v>
      </c>
      <c r="E10" s="12">
        <v>0</v>
      </c>
      <c r="F10" s="12">
        <v>105727.95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105727.95</v>
      </c>
      <c r="M10" s="12">
        <v>0</v>
      </c>
      <c r="N10" s="12">
        <v>0</v>
      </c>
      <c r="O10" s="12">
        <v>0</v>
      </c>
      <c r="P10" s="12">
        <v>105727.95</v>
      </c>
    </row>
    <row r="11" spans="1:16" x14ac:dyDescent="0.3">
      <c r="A11" s="10" t="s">
        <v>350</v>
      </c>
      <c r="B11" s="11" t="s">
        <v>356</v>
      </c>
      <c r="C11" s="11" t="s">
        <v>341</v>
      </c>
      <c r="D11" s="10" t="s">
        <v>357</v>
      </c>
      <c r="E11" s="12">
        <v>0</v>
      </c>
      <c r="F11" s="12">
        <v>96391.78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96391.78</v>
      </c>
      <c r="M11" s="12">
        <v>0</v>
      </c>
      <c r="N11" s="12">
        <v>0</v>
      </c>
      <c r="O11" s="12">
        <v>0</v>
      </c>
      <c r="P11" s="12">
        <v>96391.78</v>
      </c>
    </row>
    <row r="12" spans="1:16" x14ac:dyDescent="0.3">
      <c r="A12" s="10" t="s">
        <v>608</v>
      </c>
      <c r="B12" s="11" t="s">
        <v>163</v>
      </c>
      <c r="C12" s="11" t="s">
        <v>18</v>
      </c>
      <c r="D12" s="10" t="s">
        <v>609</v>
      </c>
      <c r="E12" s="12">
        <v>0</v>
      </c>
      <c r="F12" s="12">
        <v>86014.27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86014.27</v>
      </c>
      <c r="N12" s="12">
        <v>0</v>
      </c>
      <c r="O12" s="12">
        <v>0</v>
      </c>
      <c r="P12" s="12">
        <v>86014.27</v>
      </c>
    </row>
    <row r="13" spans="1:16" x14ac:dyDescent="0.3">
      <c r="A13" s="10" t="s">
        <v>379</v>
      </c>
      <c r="B13" s="11" t="s">
        <v>390</v>
      </c>
      <c r="C13" s="11" t="s">
        <v>45</v>
      </c>
      <c r="D13" s="10" t="s">
        <v>391</v>
      </c>
      <c r="E13" s="12">
        <v>0</v>
      </c>
      <c r="F13" s="12">
        <v>85902.82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85902.82</v>
      </c>
      <c r="M13" s="12">
        <v>0</v>
      </c>
      <c r="N13" s="12">
        <v>0</v>
      </c>
      <c r="O13" s="12">
        <v>0</v>
      </c>
      <c r="P13" s="12">
        <v>85902.82</v>
      </c>
    </row>
    <row r="14" spans="1:16" x14ac:dyDescent="0.3">
      <c r="A14" s="10" t="s">
        <v>259</v>
      </c>
      <c r="B14" s="11" t="s">
        <v>59</v>
      </c>
      <c r="C14" s="11" t="s">
        <v>171</v>
      </c>
      <c r="D14" s="10" t="s">
        <v>260</v>
      </c>
      <c r="E14" s="12">
        <v>0</v>
      </c>
      <c r="F14" s="12">
        <v>79215.59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79215.59</v>
      </c>
      <c r="M14" s="12">
        <v>0</v>
      </c>
      <c r="N14" s="12">
        <v>0</v>
      </c>
      <c r="O14" s="12">
        <v>0</v>
      </c>
      <c r="P14" s="12">
        <v>79215.59</v>
      </c>
    </row>
    <row r="15" spans="1:16" x14ac:dyDescent="0.3">
      <c r="A15" s="10" t="s">
        <v>379</v>
      </c>
      <c r="B15" s="11" t="s">
        <v>381</v>
      </c>
      <c r="C15" s="11" t="s">
        <v>45</v>
      </c>
      <c r="D15" s="10" t="s">
        <v>382</v>
      </c>
      <c r="E15" s="12">
        <v>0</v>
      </c>
      <c r="F15" s="12">
        <v>72524.350000000006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72524.350000000006</v>
      </c>
      <c r="M15" s="12">
        <v>0</v>
      </c>
      <c r="N15" s="12">
        <v>0</v>
      </c>
      <c r="O15" s="12">
        <v>0</v>
      </c>
      <c r="P15" s="12">
        <v>72524.350000000006</v>
      </c>
    </row>
    <row r="16" spans="1:16" x14ac:dyDescent="0.3">
      <c r="A16" s="10" t="s">
        <v>340</v>
      </c>
      <c r="B16" s="11" t="s">
        <v>149</v>
      </c>
      <c r="C16" s="11" t="s">
        <v>328</v>
      </c>
      <c r="D16" s="10" t="s">
        <v>347</v>
      </c>
      <c r="E16" s="12">
        <v>0</v>
      </c>
      <c r="F16" s="12">
        <v>65793.3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65793.3</v>
      </c>
      <c r="M16" s="12">
        <v>0</v>
      </c>
      <c r="N16" s="12">
        <v>0</v>
      </c>
      <c r="O16" s="12">
        <v>0</v>
      </c>
      <c r="P16" s="12">
        <v>65793.3</v>
      </c>
    </row>
    <row r="17" spans="1:16" x14ac:dyDescent="0.3">
      <c r="A17" s="10" t="s">
        <v>350</v>
      </c>
      <c r="B17" s="11" t="s">
        <v>161</v>
      </c>
      <c r="C17" s="11" t="s">
        <v>318</v>
      </c>
      <c r="D17" s="10" t="s">
        <v>358</v>
      </c>
      <c r="E17" s="12">
        <v>0</v>
      </c>
      <c r="F17" s="12">
        <v>60000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60000</v>
      </c>
      <c r="M17" s="12">
        <v>0</v>
      </c>
      <c r="N17" s="12">
        <v>0</v>
      </c>
      <c r="O17" s="12">
        <v>0</v>
      </c>
      <c r="P17" s="12">
        <v>60000</v>
      </c>
    </row>
    <row r="18" spans="1:16" x14ac:dyDescent="0.3">
      <c r="A18" s="10" t="s">
        <v>444</v>
      </c>
      <c r="B18" s="11" t="s">
        <v>406</v>
      </c>
      <c r="C18" s="11" t="s">
        <v>445</v>
      </c>
      <c r="D18" s="10" t="s">
        <v>449</v>
      </c>
      <c r="E18" s="12">
        <v>0</v>
      </c>
      <c r="F18" s="12">
        <v>59829.94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59829.94</v>
      </c>
      <c r="M18" s="12">
        <v>0</v>
      </c>
      <c r="N18" s="12">
        <v>0</v>
      </c>
      <c r="O18" s="12">
        <v>0</v>
      </c>
      <c r="P18" s="12">
        <v>59829.94</v>
      </c>
    </row>
    <row r="19" spans="1:16" x14ac:dyDescent="0.3">
      <c r="A19" s="10" t="s">
        <v>426</v>
      </c>
      <c r="B19" s="11" t="s">
        <v>354</v>
      </c>
      <c r="C19" s="11" t="s">
        <v>341</v>
      </c>
      <c r="D19" s="10" t="s">
        <v>427</v>
      </c>
      <c r="E19" s="12">
        <v>0</v>
      </c>
      <c r="F19" s="12">
        <v>58519.76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58519.76</v>
      </c>
      <c r="M19" s="12">
        <v>0</v>
      </c>
      <c r="N19" s="12">
        <v>0</v>
      </c>
      <c r="O19" s="12">
        <v>0</v>
      </c>
      <c r="P19" s="12">
        <v>58519.76</v>
      </c>
    </row>
    <row r="20" spans="1:16" x14ac:dyDescent="0.3">
      <c r="A20" s="10" t="s">
        <v>403</v>
      </c>
      <c r="B20" s="11" t="s">
        <v>387</v>
      </c>
      <c r="C20" s="11" t="s">
        <v>318</v>
      </c>
      <c r="D20" s="10" t="s">
        <v>404</v>
      </c>
      <c r="E20" s="12">
        <v>0</v>
      </c>
      <c r="F20" s="12">
        <v>55634.64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55634.64</v>
      </c>
      <c r="M20" s="12">
        <v>0</v>
      </c>
      <c r="N20" s="12">
        <v>0</v>
      </c>
      <c r="O20" s="12">
        <v>0</v>
      </c>
      <c r="P20" s="12">
        <v>55634.64</v>
      </c>
    </row>
    <row r="21" spans="1:16" x14ac:dyDescent="0.3">
      <c r="A21" s="10" t="s">
        <v>444</v>
      </c>
      <c r="B21" s="11" t="s">
        <v>359</v>
      </c>
      <c r="C21" s="11" t="s">
        <v>445</v>
      </c>
      <c r="D21" s="10" t="s">
        <v>471</v>
      </c>
      <c r="E21" s="12">
        <v>0</v>
      </c>
      <c r="F21" s="12">
        <v>48344.79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48344.79</v>
      </c>
      <c r="M21" s="12">
        <v>0</v>
      </c>
      <c r="N21" s="12">
        <v>0</v>
      </c>
      <c r="O21" s="12">
        <v>0</v>
      </c>
      <c r="P21" s="12">
        <v>48344.79</v>
      </c>
    </row>
    <row r="22" spans="1:16" x14ac:dyDescent="0.3">
      <c r="A22" s="10" t="s">
        <v>426</v>
      </c>
      <c r="B22" s="11" t="s">
        <v>354</v>
      </c>
      <c r="C22" s="11" t="s">
        <v>324</v>
      </c>
      <c r="D22" s="10" t="s">
        <v>428</v>
      </c>
      <c r="E22" s="12">
        <v>0</v>
      </c>
      <c r="F22" s="12">
        <v>48140.23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48140.23</v>
      </c>
      <c r="M22" s="12">
        <v>0</v>
      </c>
      <c r="N22" s="12">
        <v>0</v>
      </c>
      <c r="O22" s="12">
        <v>0</v>
      </c>
      <c r="P22" s="12">
        <v>48140.23</v>
      </c>
    </row>
    <row r="23" spans="1:16" x14ac:dyDescent="0.3">
      <c r="A23" s="10" t="s">
        <v>573</v>
      </c>
      <c r="B23" s="11" t="s">
        <v>142</v>
      </c>
      <c r="C23" s="11" t="s">
        <v>500</v>
      </c>
      <c r="D23" s="10" t="s">
        <v>574</v>
      </c>
      <c r="E23" s="12">
        <v>0</v>
      </c>
      <c r="F23" s="12">
        <v>48077.39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48077.39</v>
      </c>
      <c r="M23" s="12">
        <v>0</v>
      </c>
      <c r="N23" s="12">
        <v>0</v>
      </c>
      <c r="O23" s="12">
        <v>0</v>
      </c>
      <c r="P23" s="12">
        <v>48077.39</v>
      </c>
    </row>
    <row r="24" spans="1:16" x14ac:dyDescent="0.3">
      <c r="A24" s="10" t="s">
        <v>604</v>
      </c>
      <c r="B24" s="11" t="s">
        <v>163</v>
      </c>
      <c r="C24" s="11" t="s">
        <v>18</v>
      </c>
      <c r="D24" s="10" t="s">
        <v>605</v>
      </c>
      <c r="E24" s="12">
        <v>0</v>
      </c>
      <c r="F24" s="12">
        <v>45074.97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45074.97</v>
      </c>
      <c r="M24" s="12">
        <v>0</v>
      </c>
      <c r="N24" s="12">
        <v>0</v>
      </c>
      <c r="O24" s="12">
        <v>0</v>
      </c>
      <c r="P24" s="12">
        <v>45074.97</v>
      </c>
    </row>
    <row r="25" spans="1:16" x14ac:dyDescent="0.3">
      <c r="A25" s="10" t="s">
        <v>379</v>
      </c>
      <c r="B25" s="11" t="s">
        <v>135</v>
      </c>
      <c r="C25" s="11" t="s">
        <v>45</v>
      </c>
      <c r="D25" s="10" t="s">
        <v>383</v>
      </c>
      <c r="E25" s="12">
        <v>0</v>
      </c>
      <c r="F25" s="12">
        <v>42119.62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42119.62</v>
      </c>
      <c r="M25" s="12">
        <v>0</v>
      </c>
      <c r="N25" s="12">
        <v>0</v>
      </c>
      <c r="O25" s="12">
        <v>0</v>
      </c>
      <c r="P25" s="12">
        <v>42119.62</v>
      </c>
    </row>
    <row r="26" spans="1:16" x14ac:dyDescent="0.3">
      <c r="A26" s="10" t="s">
        <v>518</v>
      </c>
      <c r="B26" s="11" t="s">
        <v>173</v>
      </c>
      <c r="C26" s="11" t="s">
        <v>18</v>
      </c>
      <c r="D26" s="10" t="s">
        <v>519</v>
      </c>
      <c r="E26" s="12">
        <v>0</v>
      </c>
      <c r="F26" s="12">
        <v>42000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42000</v>
      </c>
      <c r="N26" s="12">
        <v>0</v>
      </c>
      <c r="O26" s="12">
        <v>0</v>
      </c>
      <c r="P26" s="12">
        <v>42000</v>
      </c>
    </row>
    <row r="27" spans="1:16" x14ac:dyDescent="0.3">
      <c r="A27" s="10" t="s">
        <v>426</v>
      </c>
      <c r="B27" s="11" t="s">
        <v>414</v>
      </c>
      <c r="C27" s="11" t="s">
        <v>318</v>
      </c>
      <c r="D27" s="10" t="s">
        <v>429</v>
      </c>
      <c r="E27" s="12">
        <v>0</v>
      </c>
      <c r="F27" s="12">
        <v>41881.71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41881.71</v>
      </c>
      <c r="M27" s="12">
        <v>0</v>
      </c>
      <c r="N27" s="12">
        <v>0</v>
      </c>
      <c r="O27" s="12">
        <v>0</v>
      </c>
      <c r="P27" s="12">
        <v>41881.71</v>
      </c>
    </row>
    <row r="28" spans="1:16" x14ac:dyDescent="0.3">
      <c r="A28" s="10" t="s">
        <v>315</v>
      </c>
      <c r="B28" s="11" t="s">
        <v>131</v>
      </c>
      <c r="C28" s="11" t="s">
        <v>318</v>
      </c>
      <c r="D28" s="10" t="s">
        <v>319</v>
      </c>
      <c r="E28" s="12">
        <v>0</v>
      </c>
      <c r="F28" s="12">
        <v>40753.1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40753.1</v>
      </c>
      <c r="M28" s="12">
        <v>0</v>
      </c>
      <c r="N28" s="12">
        <v>0</v>
      </c>
      <c r="O28" s="12">
        <v>0</v>
      </c>
      <c r="P28" s="12">
        <v>40753.1</v>
      </c>
    </row>
    <row r="29" spans="1:16" x14ac:dyDescent="0.3">
      <c r="A29" s="10" t="s">
        <v>405</v>
      </c>
      <c r="B29" s="11" t="s">
        <v>327</v>
      </c>
      <c r="C29" s="11" t="s">
        <v>318</v>
      </c>
      <c r="D29" s="10" t="s">
        <v>410</v>
      </c>
      <c r="E29" s="12">
        <v>0</v>
      </c>
      <c r="F29" s="12">
        <v>37873.550000000003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37873.550000000003</v>
      </c>
      <c r="M29" s="12">
        <v>0</v>
      </c>
      <c r="N29" s="12">
        <v>0</v>
      </c>
      <c r="O29" s="12">
        <v>0</v>
      </c>
      <c r="P29" s="12">
        <v>37873.550000000003</v>
      </c>
    </row>
    <row r="30" spans="1:16" x14ac:dyDescent="0.3">
      <c r="A30" s="10" t="s">
        <v>575</v>
      </c>
      <c r="B30" s="11" t="s">
        <v>136</v>
      </c>
      <c r="C30" s="11" t="s">
        <v>45</v>
      </c>
      <c r="D30" s="10" t="s">
        <v>578</v>
      </c>
      <c r="E30" s="12">
        <v>0</v>
      </c>
      <c r="F30" s="12">
        <v>37440.76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37440.76</v>
      </c>
      <c r="M30" s="12">
        <v>0</v>
      </c>
      <c r="N30" s="12">
        <v>0</v>
      </c>
      <c r="O30" s="12">
        <v>0</v>
      </c>
      <c r="P30" s="12">
        <v>37440.76</v>
      </c>
    </row>
    <row r="31" spans="1:16" x14ac:dyDescent="0.3">
      <c r="A31" s="10" t="s">
        <v>323</v>
      </c>
      <c r="B31" s="11" t="s">
        <v>131</v>
      </c>
      <c r="C31" s="11" t="s">
        <v>324</v>
      </c>
      <c r="D31" s="10" t="s">
        <v>325</v>
      </c>
      <c r="E31" s="12">
        <v>0</v>
      </c>
      <c r="F31" s="12">
        <v>34746.22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34746.22</v>
      </c>
      <c r="M31" s="12">
        <v>0</v>
      </c>
      <c r="N31" s="12">
        <v>0</v>
      </c>
      <c r="O31" s="12">
        <v>0</v>
      </c>
      <c r="P31" s="12">
        <v>34746.22</v>
      </c>
    </row>
    <row r="32" spans="1:16" x14ac:dyDescent="0.3">
      <c r="A32" s="10" t="s">
        <v>330</v>
      </c>
      <c r="B32" s="11" t="s">
        <v>131</v>
      </c>
      <c r="C32" s="11" t="s">
        <v>318</v>
      </c>
      <c r="D32" s="10" t="s">
        <v>331</v>
      </c>
      <c r="E32" s="12">
        <v>0</v>
      </c>
      <c r="F32" s="12">
        <v>31590.35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31590.35</v>
      </c>
      <c r="M32" s="12">
        <v>0</v>
      </c>
      <c r="N32" s="12">
        <v>0</v>
      </c>
      <c r="O32" s="12">
        <v>0</v>
      </c>
      <c r="P32" s="12">
        <v>31590.35</v>
      </c>
    </row>
    <row r="33" spans="1:16" x14ac:dyDescent="0.3">
      <c r="A33" s="10" t="s">
        <v>336</v>
      </c>
      <c r="B33" s="11" t="s">
        <v>337</v>
      </c>
      <c r="C33" s="11" t="s">
        <v>338</v>
      </c>
      <c r="D33" s="10" t="s">
        <v>339</v>
      </c>
      <c r="E33" s="12">
        <v>0</v>
      </c>
      <c r="F33" s="12">
        <v>31002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31002</v>
      </c>
      <c r="M33" s="12">
        <v>0</v>
      </c>
      <c r="N33" s="12">
        <v>0</v>
      </c>
      <c r="O33" s="12">
        <v>0</v>
      </c>
      <c r="P33" s="12">
        <v>31002</v>
      </c>
    </row>
    <row r="34" spans="1:16" x14ac:dyDescent="0.3">
      <c r="A34" s="10" t="s">
        <v>444</v>
      </c>
      <c r="B34" s="11" t="s">
        <v>370</v>
      </c>
      <c r="C34" s="11" t="s">
        <v>445</v>
      </c>
      <c r="D34" s="10" t="s">
        <v>462</v>
      </c>
      <c r="E34" s="12">
        <v>0</v>
      </c>
      <c r="F34" s="12">
        <v>29975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29975</v>
      </c>
      <c r="M34" s="12">
        <v>0</v>
      </c>
      <c r="N34" s="12">
        <v>0</v>
      </c>
      <c r="O34" s="12">
        <v>0</v>
      </c>
      <c r="P34" s="12">
        <v>29975</v>
      </c>
    </row>
    <row r="35" spans="1:16" x14ac:dyDescent="0.3">
      <c r="A35" s="10" t="s">
        <v>350</v>
      </c>
      <c r="B35" s="11" t="s">
        <v>131</v>
      </c>
      <c r="C35" s="11" t="s">
        <v>345</v>
      </c>
      <c r="D35" s="10" t="s">
        <v>352</v>
      </c>
      <c r="E35" s="12">
        <v>0</v>
      </c>
      <c r="F35" s="12">
        <v>29052.68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29052.68</v>
      </c>
      <c r="M35" s="12">
        <v>0</v>
      </c>
      <c r="N35" s="12">
        <v>0</v>
      </c>
      <c r="O35" s="12">
        <v>0</v>
      </c>
      <c r="P35" s="12">
        <v>29052.68</v>
      </c>
    </row>
    <row r="36" spans="1:16" x14ac:dyDescent="0.3">
      <c r="A36" s="10" t="s">
        <v>418</v>
      </c>
      <c r="B36" s="11" t="s">
        <v>131</v>
      </c>
      <c r="C36" s="11" t="s">
        <v>407</v>
      </c>
      <c r="D36" s="10" t="s">
        <v>420</v>
      </c>
      <c r="E36" s="12">
        <v>0</v>
      </c>
      <c r="F36" s="12">
        <v>28721.18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28721.18</v>
      </c>
      <c r="M36" s="12">
        <v>0</v>
      </c>
      <c r="N36" s="12">
        <v>0</v>
      </c>
      <c r="O36" s="12">
        <v>0</v>
      </c>
      <c r="P36" s="12">
        <v>28721.18</v>
      </c>
    </row>
    <row r="37" spans="1:16" x14ac:dyDescent="0.3">
      <c r="A37" s="10" t="s">
        <v>259</v>
      </c>
      <c r="B37" s="11" t="s">
        <v>59</v>
      </c>
      <c r="C37" s="11" t="s">
        <v>197</v>
      </c>
      <c r="D37" s="10" t="s">
        <v>261</v>
      </c>
      <c r="E37" s="12">
        <v>0</v>
      </c>
      <c r="F37" s="12">
        <v>28067.23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28067.23</v>
      </c>
      <c r="M37" s="12">
        <v>0</v>
      </c>
      <c r="N37" s="12">
        <v>0</v>
      </c>
      <c r="O37" s="12">
        <v>0</v>
      </c>
      <c r="P37" s="12">
        <v>28067.23</v>
      </c>
    </row>
    <row r="38" spans="1:16" x14ac:dyDescent="0.3">
      <c r="A38" s="10" t="s">
        <v>575</v>
      </c>
      <c r="B38" s="11" t="s">
        <v>136</v>
      </c>
      <c r="C38" s="11" t="s">
        <v>576</v>
      </c>
      <c r="D38" s="10" t="s">
        <v>577</v>
      </c>
      <c r="E38" s="12">
        <v>0</v>
      </c>
      <c r="F38" s="12">
        <v>26678.12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26678.12</v>
      </c>
      <c r="M38" s="12">
        <v>0</v>
      </c>
      <c r="N38" s="12">
        <v>0</v>
      </c>
      <c r="O38" s="12">
        <v>0</v>
      </c>
      <c r="P38" s="12">
        <v>26678.12</v>
      </c>
    </row>
    <row r="39" spans="1:16" x14ac:dyDescent="0.3">
      <c r="A39" s="10" t="s">
        <v>265</v>
      </c>
      <c r="B39" s="11" t="s">
        <v>149</v>
      </c>
      <c r="C39" s="11" t="s">
        <v>171</v>
      </c>
      <c r="D39" s="10" t="s">
        <v>224</v>
      </c>
      <c r="E39" s="12">
        <v>0</v>
      </c>
      <c r="F39" s="12">
        <v>26548.68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26548.68</v>
      </c>
      <c r="N39" s="12">
        <v>0</v>
      </c>
      <c r="O39" s="12">
        <v>0</v>
      </c>
      <c r="P39" s="12">
        <v>26548.68</v>
      </c>
    </row>
    <row r="40" spans="1:16" x14ac:dyDescent="0.3">
      <c r="A40" s="10" t="s">
        <v>348</v>
      </c>
      <c r="B40" s="11" t="s">
        <v>131</v>
      </c>
      <c r="C40" s="11" t="s">
        <v>318</v>
      </c>
      <c r="D40" s="10" t="s">
        <v>349</v>
      </c>
      <c r="E40" s="12">
        <v>0</v>
      </c>
      <c r="F40" s="12">
        <v>26365.71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26365.71</v>
      </c>
      <c r="M40" s="12">
        <v>0</v>
      </c>
      <c r="N40" s="12">
        <v>0</v>
      </c>
      <c r="O40" s="12">
        <v>0</v>
      </c>
      <c r="P40" s="12">
        <v>26365.71</v>
      </c>
    </row>
    <row r="41" spans="1:16" x14ac:dyDescent="0.3">
      <c r="A41" s="10" t="s">
        <v>239</v>
      </c>
      <c r="B41" s="11" t="s">
        <v>59</v>
      </c>
      <c r="C41" s="11" t="s">
        <v>171</v>
      </c>
      <c r="D41" s="10" t="s">
        <v>240</v>
      </c>
      <c r="E41" s="12">
        <v>0</v>
      </c>
      <c r="F41" s="12">
        <v>25358.34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25358.34</v>
      </c>
      <c r="M41" s="12">
        <v>0</v>
      </c>
      <c r="N41" s="12">
        <v>0</v>
      </c>
      <c r="O41" s="12">
        <v>0</v>
      </c>
      <c r="P41" s="12">
        <v>25358.34</v>
      </c>
    </row>
    <row r="42" spans="1:16" x14ac:dyDescent="0.3">
      <c r="A42" s="10" t="s">
        <v>248</v>
      </c>
      <c r="B42" s="11" t="s">
        <v>59</v>
      </c>
      <c r="C42" s="11" t="s">
        <v>171</v>
      </c>
      <c r="D42" s="10" t="s">
        <v>249</v>
      </c>
      <c r="E42" s="12">
        <v>0</v>
      </c>
      <c r="F42" s="12">
        <v>25358.34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25358.34</v>
      </c>
      <c r="M42" s="12">
        <v>0</v>
      </c>
      <c r="N42" s="12">
        <v>0</v>
      </c>
      <c r="O42" s="12">
        <v>0</v>
      </c>
      <c r="P42" s="12">
        <v>25358.34</v>
      </c>
    </row>
    <row r="43" spans="1:16" x14ac:dyDescent="0.3">
      <c r="A43" s="10" t="s">
        <v>598</v>
      </c>
      <c r="B43" s="11" t="s">
        <v>163</v>
      </c>
      <c r="C43" s="11" t="s">
        <v>18</v>
      </c>
      <c r="D43" s="10" t="s">
        <v>599</v>
      </c>
      <c r="E43" s="12">
        <v>0</v>
      </c>
      <c r="F43" s="12">
        <v>25340.67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25340.67</v>
      </c>
      <c r="M43" s="12">
        <v>0</v>
      </c>
      <c r="N43" s="12">
        <v>0</v>
      </c>
      <c r="O43" s="12">
        <v>0</v>
      </c>
      <c r="P43" s="12">
        <v>25340.67</v>
      </c>
    </row>
    <row r="44" spans="1:16" x14ac:dyDescent="0.3">
      <c r="A44" s="10" t="s">
        <v>418</v>
      </c>
      <c r="B44" s="11" t="s">
        <v>354</v>
      </c>
      <c r="C44" s="11" t="s">
        <v>341</v>
      </c>
      <c r="D44" s="10" t="s">
        <v>421</v>
      </c>
      <c r="E44" s="12">
        <v>0</v>
      </c>
      <c r="F44" s="12">
        <v>25027.59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25027.59</v>
      </c>
      <c r="M44" s="12">
        <v>0</v>
      </c>
      <c r="N44" s="12">
        <v>0</v>
      </c>
      <c r="O44" s="12">
        <v>0</v>
      </c>
      <c r="P44" s="12">
        <v>25027.59</v>
      </c>
    </row>
    <row r="45" spans="1:16" x14ac:dyDescent="0.3">
      <c r="A45" s="10" t="s">
        <v>444</v>
      </c>
      <c r="B45" s="11" t="s">
        <v>455</v>
      </c>
      <c r="C45" s="11" t="s">
        <v>458</v>
      </c>
      <c r="D45" s="10" t="s">
        <v>459</v>
      </c>
      <c r="E45" s="12">
        <v>0</v>
      </c>
      <c r="F45" s="12">
        <v>24683.43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24683.43</v>
      </c>
      <c r="M45" s="12">
        <v>0</v>
      </c>
      <c r="N45" s="12">
        <v>0</v>
      </c>
      <c r="O45" s="12">
        <v>0</v>
      </c>
      <c r="P45" s="12">
        <v>24683.43</v>
      </c>
    </row>
    <row r="46" spans="1:16" x14ac:dyDescent="0.3">
      <c r="A46" s="10" t="s">
        <v>326</v>
      </c>
      <c r="B46" s="11" t="s">
        <v>327</v>
      </c>
      <c r="C46" s="11" t="s">
        <v>328</v>
      </c>
      <c r="D46" s="10" t="s">
        <v>329</v>
      </c>
      <c r="E46" s="12">
        <v>0</v>
      </c>
      <c r="F46" s="12">
        <v>24503.85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24503.85</v>
      </c>
      <c r="M46" s="12">
        <v>0</v>
      </c>
      <c r="N46" s="12">
        <v>0</v>
      </c>
      <c r="O46" s="12">
        <v>0</v>
      </c>
      <c r="P46" s="12">
        <v>24503.85</v>
      </c>
    </row>
    <row r="47" spans="1:16" x14ac:dyDescent="0.3">
      <c r="A47" s="10" t="s">
        <v>550</v>
      </c>
      <c r="B47" s="11" t="s">
        <v>551</v>
      </c>
      <c r="C47" s="11" t="s">
        <v>45</v>
      </c>
      <c r="D47" s="10" t="s">
        <v>554</v>
      </c>
      <c r="E47" s="12">
        <v>0</v>
      </c>
      <c r="F47" s="12">
        <v>24145.83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24145.83</v>
      </c>
      <c r="M47" s="12">
        <v>0</v>
      </c>
      <c r="N47" s="12">
        <v>0</v>
      </c>
      <c r="O47" s="12">
        <v>0</v>
      </c>
      <c r="P47" s="12">
        <v>24145.83</v>
      </c>
    </row>
    <row r="48" spans="1:16" x14ac:dyDescent="0.3">
      <c r="A48" s="10" t="s">
        <v>262</v>
      </c>
      <c r="B48" s="11" t="s">
        <v>59</v>
      </c>
      <c r="C48" s="11" t="s">
        <v>171</v>
      </c>
      <c r="D48" s="10" t="s">
        <v>264</v>
      </c>
      <c r="E48" s="12">
        <v>0</v>
      </c>
      <c r="F48" s="12">
        <v>24105.95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24105.95</v>
      </c>
      <c r="M48" s="12">
        <v>0</v>
      </c>
      <c r="N48" s="12">
        <v>0</v>
      </c>
      <c r="O48" s="12">
        <v>0</v>
      </c>
      <c r="P48" s="12">
        <v>24105.95</v>
      </c>
    </row>
    <row r="49" spans="1:16" x14ac:dyDescent="0.3">
      <c r="A49" s="10" t="s">
        <v>267</v>
      </c>
      <c r="B49" s="11" t="s">
        <v>59</v>
      </c>
      <c r="C49" s="11" t="s">
        <v>171</v>
      </c>
      <c r="D49" s="10" t="s">
        <v>269</v>
      </c>
      <c r="E49" s="12">
        <v>0</v>
      </c>
      <c r="F49" s="12">
        <v>23851.94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23851.94</v>
      </c>
      <c r="N49" s="12">
        <v>0</v>
      </c>
      <c r="O49" s="12">
        <v>0</v>
      </c>
      <c r="P49" s="12">
        <v>23851.94</v>
      </c>
    </row>
    <row r="50" spans="1:16" x14ac:dyDescent="0.3">
      <c r="A50" s="10" t="s">
        <v>95</v>
      </c>
      <c r="B50" s="11" t="s">
        <v>85</v>
      </c>
      <c r="C50" s="11" t="s">
        <v>98</v>
      </c>
      <c r="D50" s="10" t="s">
        <v>99</v>
      </c>
      <c r="E50" s="12">
        <v>0</v>
      </c>
      <c r="F50" s="12">
        <v>23664.03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23664.03</v>
      </c>
      <c r="M50" s="12">
        <v>0</v>
      </c>
      <c r="N50" s="12">
        <v>0</v>
      </c>
      <c r="O50" s="12">
        <v>0</v>
      </c>
      <c r="P50" s="12">
        <v>23664.03</v>
      </c>
    </row>
    <row r="51" spans="1:16" x14ac:dyDescent="0.3">
      <c r="A51" s="10" t="s">
        <v>293</v>
      </c>
      <c r="B51" s="11" t="s">
        <v>116</v>
      </c>
      <c r="C51" s="11" t="s">
        <v>300</v>
      </c>
      <c r="D51" s="10" t="s">
        <v>295</v>
      </c>
      <c r="E51" s="12">
        <v>0</v>
      </c>
      <c r="F51" s="12">
        <v>22484.75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22484.75</v>
      </c>
      <c r="M51" s="12">
        <v>0</v>
      </c>
      <c r="N51" s="12">
        <v>0</v>
      </c>
      <c r="O51" s="12">
        <v>0</v>
      </c>
      <c r="P51" s="12">
        <v>22484.75</v>
      </c>
    </row>
    <row r="52" spans="1:16" x14ac:dyDescent="0.3">
      <c r="A52" s="10" t="s">
        <v>606</v>
      </c>
      <c r="B52" s="11" t="s">
        <v>163</v>
      </c>
      <c r="C52" s="11" t="s">
        <v>19</v>
      </c>
      <c r="D52" s="10" t="s">
        <v>607</v>
      </c>
      <c r="E52" s="12">
        <v>0</v>
      </c>
      <c r="F52" s="12">
        <v>20000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20000</v>
      </c>
      <c r="M52" s="12">
        <v>0</v>
      </c>
      <c r="N52" s="12">
        <v>0</v>
      </c>
      <c r="O52" s="12">
        <v>0</v>
      </c>
      <c r="P52" s="12">
        <v>20000</v>
      </c>
    </row>
    <row r="53" spans="1:16" x14ac:dyDescent="0.3">
      <c r="A53" s="10" t="s">
        <v>330</v>
      </c>
      <c r="B53" s="11" t="s">
        <v>334</v>
      </c>
      <c r="C53" s="11" t="s">
        <v>328</v>
      </c>
      <c r="D53" s="10" t="s">
        <v>335</v>
      </c>
      <c r="E53" s="12">
        <v>0</v>
      </c>
      <c r="F53" s="12">
        <v>19599.34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19599.34</v>
      </c>
      <c r="M53" s="12">
        <v>0</v>
      </c>
      <c r="N53" s="12">
        <v>0</v>
      </c>
      <c r="O53" s="12">
        <v>0</v>
      </c>
      <c r="P53" s="12">
        <v>19599.34</v>
      </c>
    </row>
    <row r="54" spans="1:16" x14ac:dyDescent="0.3">
      <c r="A54" s="10" t="s">
        <v>290</v>
      </c>
      <c r="B54" s="11" t="s">
        <v>173</v>
      </c>
      <c r="C54" s="11" t="s">
        <v>171</v>
      </c>
      <c r="D54" s="10" t="s">
        <v>292</v>
      </c>
      <c r="E54" s="12">
        <v>0</v>
      </c>
      <c r="F54" s="12">
        <v>19475.169999999998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19475.169999999998</v>
      </c>
      <c r="N54" s="12">
        <v>0</v>
      </c>
      <c r="O54" s="12">
        <v>0</v>
      </c>
      <c r="P54" s="12">
        <v>19475.169999999998</v>
      </c>
    </row>
    <row r="55" spans="1:16" x14ac:dyDescent="0.3">
      <c r="A55" s="10" t="s">
        <v>494</v>
      </c>
      <c r="B55" s="11" t="s">
        <v>173</v>
      </c>
      <c r="C55" s="11" t="s">
        <v>18</v>
      </c>
      <c r="D55" s="10" t="s">
        <v>495</v>
      </c>
      <c r="E55" s="12">
        <v>0</v>
      </c>
      <c r="F55" s="12">
        <v>19403.3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19403.3</v>
      </c>
      <c r="M55" s="12">
        <v>0</v>
      </c>
      <c r="N55" s="12">
        <v>0</v>
      </c>
      <c r="O55" s="12">
        <v>0</v>
      </c>
      <c r="P55" s="12">
        <v>19403.3</v>
      </c>
    </row>
    <row r="56" spans="1:16" x14ac:dyDescent="0.3">
      <c r="A56" s="10" t="s">
        <v>520</v>
      </c>
      <c r="B56" s="11" t="s">
        <v>522</v>
      </c>
      <c r="C56" s="11" t="s">
        <v>478</v>
      </c>
      <c r="D56" s="10" t="s">
        <v>523</v>
      </c>
      <c r="E56" s="12">
        <v>0</v>
      </c>
      <c r="F56" s="12">
        <v>18874.990000000002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18874.990000000002</v>
      </c>
      <c r="M56" s="12">
        <v>0</v>
      </c>
      <c r="N56" s="12">
        <v>0</v>
      </c>
      <c r="O56" s="12">
        <v>0</v>
      </c>
      <c r="P56" s="12">
        <v>18874.990000000002</v>
      </c>
    </row>
    <row r="57" spans="1:16" x14ac:dyDescent="0.3">
      <c r="A57" s="10" t="s">
        <v>444</v>
      </c>
      <c r="B57" s="11" t="s">
        <v>60</v>
      </c>
      <c r="C57" s="11" t="s">
        <v>445</v>
      </c>
      <c r="D57" s="10" t="s">
        <v>468</v>
      </c>
      <c r="E57" s="12">
        <v>0</v>
      </c>
      <c r="F57" s="12">
        <v>18523.55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18523.55</v>
      </c>
      <c r="M57" s="12">
        <v>0</v>
      </c>
      <c r="N57" s="12">
        <v>0</v>
      </c>
      <c r="O57" s="12">
        <v>0</v>
      </c>
      <c r="P57" s="12">
        <v>18523.55</v>
      </c>
    </row>
    <row r="58" spans="1:16" x14ac:dyDescent="0.3">
      <c r="A58" s="10" t="s">
        <v>535</v>
      </c>
      <c r="B58" s="11" t="s">
        <v>370</v>
      </c>
      <c r="C58" s="11" t="s">
        <v>20</v>
      </c>
      <c r="D58" s="10" t="s">
        <v>536</v>
      </c>
      <c r="E58" s="12">
        <v>0</v>
      </c>
      <c r="F58" s="12">
        <v>16435.63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16435.63</v>
      </c>
      <c r="M58" s="12">
        <v>0</v>
      </c>
      <c r="N58" s="12">
        <v>0</v>
      </c>
      <c r="O58" s="12">
        <v>0</v>
      </c>
      <c r="P58" s="12">
        <v>16435.63</v>
      </c>
    </row>
    <row r="59" spans="1:16" x14ac:dyDescent="0.3">
      <c r="A59" s="10" t="s">
        <v>444</v>
      </c>
      <c r="B59" s="11" t="s">
        <v>455</v>
      </c>
      <c r="C59" s="11" t="s">
        <v>445</v>
      </c>
      <c r="D59" s="10" t="s">
        <v>457</v>
      </c>
      <c r="E59" s="12">
        <v>0</v>
      </c>
      <c r="F59" s="12">
        <v>16151.07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16151.07</v>
      </c>
      <c r="M59" s="12">
        <v>0</v>
      </c>
      <c r="N59" s="12">
        <v>0</v>
      </c>
      <c r="O59" s="12">
        <v>0</v>
      </c>
      <c r="P59" s="12">
        <v>16151.07</v>
      </c>
    </row>
    <row r="60" spans="1:16" x14ac:dyDescent="0.3">
      <c r="A60" s="10" t="s">
        <v>405</v>
      </c>
      <c r="B60" s="11" t="s">
        <v>359</v>
      </c>
      <c r="C60" s="11" t="s">
        <v>412</v>
      </c>
      <c r="D60" s="10" t="s">
        <v>411</v>
      </c>
      <c r="E60" s="12">
        <v>0</v>
      </c>
      <c r="F60" s="12">
        <v>15471.24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15471.24</v>
      </c>
      <c r="M60" s="12">
        <v>0</v>
      </c>
      <c r="N60" s="12">
        <v>0</v>
      </c>
      <c r="O60" s="12">
        <v>0</v>
      </c>
      <c r="P60" s="12">
        <v>15471.24</v>
      </c>
    </row>
    <row r="61" spans="1:16" x14ac:dyDescent="0.3">
      <c r="A61" s="10" t="s">
        <v>293</v>
      </c>
      <c r="B61" s="11" t="s">
        <v>116</v>
      </c>
      <c r="C61" s="11" t="s">
        <v>299</v>
      </c>
      <c r="D61" s="10" t="s">
        <v>294</v>
      </c>
      <c r="E61" s="12">
        <v>0</v>
      </c>
      <c r="F61" s="12">
        <v>14475.96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14475.96</v>
      </c>
      <c r="M61" s="12">
        <v>0</v>
      </c>
      <c r="N61" s="12">
        <v>0</v>
      </c>
      <c r="O61" s="12">
        <v>0</v>
      </c>
      <c r="P61" s="12">
        <v>14475.96</v>
      </c>
    </row>
    <row r="62" spans="1:16" x14ac:dyDescent="0.3">
      <c r="A62" s="10" t="s">
        <v>418</v>
      </c>
      <c r="B62" s="11" t="s">
        <v>359</v>
      </c>
      <c r="C62" s="11" t="s">
        <v>422</v>
      </c>
      <c r="D62" s="10" t="s">
        <v>423</v>
      </c>
      <c r="E62" s="12">
        <v>0</v>
      </c>
      <c r="F62" s="12">
        <v>14247.41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14247.41</v>
      </c>
      <c r="M62" s="12">
        <v>0</v>
      </c>
      <c r="N62" s="12">
        <v>0</v>
      </c>
      <c r="O62" s="12">
        <v>0</v>
      </c>
      <c r="P62" s="12">
        <v>14247.41</v>
      </c>
    </row>
    <row r="63" spans="1:16" x14ac:dyDescent="0.3">
      <c r="A63" s="10" t="s">
        <v>372</v>
      </c>
      <c r="B63" s="11" t="s">
        <v>144</v>
      </c>
      <c r="C63" s="11" t="s">
        <v>373</v>
      </c>
      <c r="D63" s="10" t="s">
        <v>374</v>
      </c>
      <c r="E63" s="12">
        <v>0</v>
      </c>
      <c r="F63" s="12">
        <v>13984.88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13984.88</v>
      </c>
      <c r="N63" s="12">
        <v>0</v>
      </c>
      <c r="O63" s="12">
        <v>0</v>
      </c>
      <c r="P63" s="12">
        <v>13984.88</v>
      </c>
    </row>
    <row r="64" spans="1:16" x14ac:dyDescent="0.3">
      <c r="A64" s="10" t="s">
        <v>350</v>
      </c>
      <c r="B64" s="11" t="s">
        <v>131</v>
      </c>
      <c r="C64" s="11" t="s">
        <v>328</v>
      </c>
      <c r="D64" s="10" t="s">
        <v>351</v>
      </c>
      <c r="E64" s="12">
        <v>0</v>
      </c>
      <c r="F64" s="12">
        <v>13736.47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13736.47</v>
      </c>
      <c r="M64" s="12">
        <v>0</v>
      </c>
      <c r="N64" s="12">
        <v>0</v>
      </c>
      <c r="O64" s="12">
        <v>0</v>
      </c>
      <c r="P64" s="12">
        <v>13736.47</v>
      </c>
    </row>
    <row r="65" spans="1:16" x14ac:dyDescent="0.3">
      <c r="A65" s="10" t="s">
        <v>209</v>
      </c>
      <c r="B65" s="11" t="s">
        <v>210</v>
      </c>
      <c r="C65" s="11" t="s">
        <v>126</v>
      </c>
      <c r="D65" s="10" t="s">
        <v>211</v>
      </c>
      <c r="E65" s="12">
        <v>0</v>
      </c>
      <c r="F65" s="12">
        <v>13459.87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13459.87</v>
      </c>
      <c r="M65" s="12">
        <v>0</v>
      </c>
      <c r="N65" s="12">
        <v>0</v>
      </c>
      <c r="O65" s="12">
        <v>0</v>
      </c>
      <c r="P65" s="12">
        <v>13459.87</v>
      </c>
    </row>
    <row r="66" spans="1:16" x14ac:dyDescent="0.3">
      <c r="A66" s="10" t="s">
        <v>251</v>
      </c>
      <c r="B66" s="11" t="s">
        <v>59</v>
      </c>
      <c r="C66" s="11" t="s">
        <v>171</v>
      </c>
      <c r="D66" s="10" t="s">
        <v>252</v>
      </c>
      <c r="E66" s="12">
        <v>0</v>
      </c>
      <c r="F66" s="12">
        <v>13456.98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13456.98</v>
      </c>
      <c r="M66" s="12">
        <v>0</v>
      </c>
      <c r="N66" s="12">
        <v>0</v>
      </c>
      <c r="O66" s="12">
        <v>0</v>
      </c>
      <c r="P66" s="12">
        <v>13456.98</v>
      </c>
    </row>
    <row r="67" spans="1:16" x14ac:dyDescent="0.3">
      <c r="A67" s="10" t="s">
        <v>405</v>
      </c>
      <c r="B67" s="11" t="s">
        <v>359</v>
      </c>
      <c r="C67" s="11" t="s">
        <v>45</v>
      </c>
      <c r="D67" s="10" t="s">
        <v>409</v>
      </c>
      <c r="E67" s="12">
        <v>0</v>
      </c>
      <c r="F67" s="12">
        <v>13320.05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13320.05</v>
      </c>
      <c r="M67" s="12">
        <v>0</v>
      </c>
      <c r="N67" s="12">
        <v>0</v>
      </c>
      <c r="O67" s="12">
        <v>0</v>
      </c>
      <c r="P67" s="12">
        <v>13320.05</v>
      </c>
    </row>
    <row r="68" spans="1:16" x14ac:dyDescent="0.3">
      <c r="A68" s="10" t="s">
        <v>350</v>
      </c>
      <c r="B68" s="11" t="s">
        <v>354</v>
      </c>
      <c r="C68" s="11" t="s">
        <v>341</v>
      </c>
      <c r="D68" s="10" t="s">
        <v>355</v>
      </c>
      <c r="E68" s="12">
        <v>0</v>
      </c>
      <c r="F68" s="12">
        <v>13092.2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13092.2</v>
      </c>
      <c r="M68" s="12">
        <v>0</v>
      </c>
      <c r="N68" s="12">
        <v>0</v>
      </c>
      <c r="O68" s="12">
        <v>0</v>
      </c>
      <c r="P68" s="12">
        <v>13092.2</v>
      </c>
    </row>
    <row r="69" spans="1:16" x14ac:dyDescent="0.3">
      <c r="A69" s="10" t="s">
        <v>242</v>
      </c>
      <c r="B69" s="11" t="s">
        <v>59</v>
      </c>
      <c r="C69" s="11" t="s">
        <v>171</v>
      </c>
      <c r="D69" s="10" t="s">
        <v>244</v>
      </c>
      <c r="E69" s="12">
        <v>0</v>
      </c>
      <c r="F69" s="12">
        <v>13088.56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13088.56</v>
      </c>
      <c r="M69" s="12">
        <v>0</v>
      </c>
      <c r="N69" s="12">
        <v>0</v>
      </c>
      <c r="O69" s="12">
        <v>0</v>
      </c>
      <c r="P69" s="12">
        <v>13088.56</v>
      </c>
    </row>
    <row r="70" spans="1:16" x14ac:dyDescent="0.3">
      <c r="A70" s="10" t="s">
        <v>245</v>
      </c>
      <c r="B70" s="11" t="s">
        <v>59</v>
      </c>
      <c r="C70" s="11" t="s">
        <v>171</v>
      </c>
      <c r="D70" s="10" t="s">
        <v>247</v>
      </c>
      <c r="E70" s="12">
        <v>0</v>
      </c>
      <c r="F70" s="12">
        <v>12679.17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12679.17</v>
      </c>
      <c r="M70" s="12">
        <v>0</v>
      </c>
      <c r="N70" s="12">
        <v>0</v>
      </c>
      <c r="O70" s="12">
        <v>0</v>
      </c>
      <c r="P70" s="12">
        <v>12679.17</v>
      </c>
    </row>
    <row r="71" spans="1:16" x14ac:dyDescent="0.3">
      <c r="A71" s="10" t="s">
        <v>361</v>
      </c>
      <c r="B71" s="11" t="s">
        <v>136</v>
      </c>
      <c r="C71" s="11" t="s">
        <v>362</v>
      </c>
      <c r="D71" s="10" t="s">
        <v>363</v>
      </c>
      <c r="E71" s="12">
        <v>0</v>
      </c>
      <c r="F71" s="12">
        <v>12236.39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12236.39</v>
      </c>
      <c r="M71" s="12">
        <v>0</v>
      </c>
      <c r="N71" s="12">
        <v>0</v>
      </c>
      <c r="O71" s="12">
        <v>0</v>
      </c>
      <c r="P71" s="12">
        <v>12236.39</v>
      </c>
    </row>
    <row r="72" spans="1:16" x14ac:dyDescent="0.3">
      <c r="A72" s="10" t="s">
        <v>474</v>
      </c>
      <c r="B72" s="11" t="s">
        <v>144</v>
      </c>
      <c r="C72" s="11" t="s">
        <v>478</v>
      </c>
      <c r="D72" s="10" t="s">
        <v>479</v>
      </c>
      <c r="E72" s="12">
        <v>0</v>
      </c>
      <c r="F72" s="12">
        <v>12083.5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12083.5</v>
      </c>
      <c r="M72" s="12">
        <v>0</v>
      </c>
      <c r="N72" s="12">
        <v>0</v>
      </c>
      <c r="O72" s="12">
        <v>0</v>
      </c>
      <c r="P72" s="12">
        <v>12083.5</v>
      </c>
    </row>
    <row r="73" spans="1:16" x14ac:dyDescent="0.3">
      <c r="A73" s="10" t="s">
        <v>312</v>
      </c>
      <c r="B73" s="11" t="s">
        <v>125</v>
      </c>
      <c r="C73" s="11" t="s">
        <v>74</v>
      </c>
      <c r="D73" s="10" t="s">
        <v>314</v>
      </c>
      <c r="E73" s="12">
        <v>0</v>
      </c>
      <c r="F73" s="12">
        <v>11498.86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11498.86</v>
      </c>
      <c r="M73" s="12">
        <v>0</v>
      </c>
      <c r="N73" s="12">
        <v>0</v>
      </c>
      <c r="O73" s="12">
        <v>0</v>
      </c>
      <c r="P73" s="12">
        <v>11498.86</v>
      </c>
    </row>
    <row r="74" spans="1:16" x14ac:dyDescent="0.3">
      <c r="A74" s="10" t="s">
        <v>305</v>
      </c>
      <c r="B74" s="11" t="s">
        <v>196</v>
      </c>
      <c r="C74" s="11" t="s">
        <v>45</v>
      </c>
      <c r="D74" s="10" t="s">
        <v>306</v>
      </c>
      <c r="E74" s="12">
        <v>0</v>
      </c>
      <c r="F74" s="12">
        <v>11000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11000</v>
      </c>
      <c r="M74" s="12">
        <v>0</v>
      </c>
      <c r="N74" s="12">
        <v>0</v>
      </c>
      <c r="O74" s="12">
        <v>0</v>
      </c>
      <c r="P74" s="12">
        <v>11000</v>
      </c>
    </row>
    <row r="75" spans="1:16" x14ac:dyDescent="0.3">
      <c r="A75" s="10" t="s">
        <v>312</v>
      </c>
      <c r="B75" s="11" t="s">
        <v>125</v>
      </c>
      <c r="C75" s="11" t="s">
        <v>64</v>
      </c>
      <c r="D75" s="10" t="s">
        <v>313</v>
      </c>
      <c r="E75" s="12">
        <v>0</v>
      </c>
      <c r="F75" s="12">
        <v>10957.73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10957.73</v>
      </c>
      <c r="M75" s="12">
        <v>0</v>
      </c>
      <c r="N75" s="12">
        <v>0</v>
      </c>
      <c r="O75" s="12">
        <v>0</v>
      </c>
      <c r="P75" s="12">
        <v>10957.73</v>
      </c>
    </row>
    <row r="76" spans="1:16" x14ac:dyDescent="0.3">
      <c r="A76" s="10" t="s">
        <v>106</v>
      </c>
      <c r="B76" s="11" t="s">
        <v>101</v>
      </c>
      <c r="C76" s="11" t="s">
        <v>64</v>
      </c>
      <c r="D76" s="10" t="s">
        <v>107</v>
      </c>
      <c r="E76" s="12">
        <v>0</v>
      </c>
      <c r="F76" s="12">
        <v>10749.18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10749.18</v>
      </c>
      <c r="M76" s="12">
        <v>0</v>
      </c>
      <c r="N76" s="12">
        <v>0</v>
      </c>
      <c r="O76" s="12">
        <v>0</v>
      </c>
      <c r="P76" s="12">
        <v>10749.18</v>
      </c>
    </row>
    <row r="77" spans="1:16" x14ac:dyDescent="0.3">
      <c r="A77" s="10" t="s">
        <v>520</v>
      </c>
      <c r="B77" s="11" t="s">
        <v>370</v>
      </c>
      <c r="C77" s="11" t="s">
        <v>45</v>
      </c>
      <c r="D77" s="10" t="s">
        <v>521</v>
      </c>
      <c r="E77" s="12">
        <v>0</v>
      </c>
      <c r="F77" s="12">
        <v>10124.36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10124.36</v>
      </c>
      <c r="M77" s="12">
        <v>0</v>
      </c>
      <c r="N77" s="12">
        <v>0</v>
      </c>
      <c r="O77" s="12">
        <v>0</v>
      </c>
      <c r="P77" s="12">
        <v>10124.36</v>
      </c>
    </row>
    <row r="78" spans="1:16" x14ac:dyDescent="0.3">
      <c r="A78" s="10" t="s">
        <v>84</v>
      </c>
      <c r="B78" s="11" t="s">
        <v>85</v>
      </c>
      <c r="C78" s="11" t="s">
        <v>86</v>
      </c>
      <c r="D78" s="10" t="s">
        <v>87</v>
      </c>
      <c r="E78" s="12">
        <v>0</v>
      </c>
      <c r="F78" s="12">
        <v>9306.84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9306.84</v>
      </c>
      <c r="M78" s="12">
        <v>0</v>
      </c>
      <c r="N78" s="12">
        <v>0</v>
      </c>
      <c r="O78" s="12">
        <v>0</v>
      </c>
      <c r="P78" s="12">
        <v>9306.84</v>
      </c>
    </row>
    <row r="79" spans="1:16" x14ac:dyDescent="0.3">
      <c r="A79" s="10" t="s">
        <v>239</v>
      </c>
      <c r="B79" s="11" t="s">
        <v>59</v>
      </c>
      <c r="C79" s="11" t="s">
        <v>197</v>
      </c>
      <c r="D79" s="10" t="s">
        <v>241</v>
      </c>
      <c r="E79" s="12">
        <v>0</v>
      </c>
      <c r="F79" s="12">
        <v>9134.64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9134.64</v>
      </c>
      <c r="M79" s="12">
        <v>0</v>
      </c>
      <c r="N79" s="12">
        <v>0</v>
      </c>
      <c r="O79" s="12">
        <v>0</v>
      </c>
      <c r="P79" s="12">
        <v>9134.64</v>
      </c>
    </row>
    <row r="80" spans="1:16" x14ac:dyDescent="0.3">
      <c r="A80" s="10" t="s">
        <v>248</v>
      </c>
      <c r="B80" s="11" t="s">
        <v>59</v>
      </c>
      <c r="C80" s="11" t="s">
        <v>197</v>
      </c>
      <c r="D80" s="10" t="s">
        <v>250</v>
      </c>
      <c r="E80" s="12">
        <v>0</v>
      </c>
      <c r="F80" s="12">
        <v>9134.64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9134.64</v>
      </c>
      <c r="M80" s="12">
        <v>0</v>
      </c>
      <c r="N80" s="12">
        <v>0</v>
      </c>
      <c r="O80" s="12">
        <v>0</v>
      </c>
      <c r="P80" s="12">
        <v>9134.64</v>
      </c>
    </row>
    <row r="81" spans="1:16" x14ac:dyDescent="0.3">
      <c r="A81" s="10" t="s">
        <v>444</v>
      </c>
      <c r="B81" s="11" t="s">
        <v>60</v>
      </c>
      <c r="C81" s="11" t="s">
        <v>447</v>
      </c>
      <c r="D81" s="10" t="s">
        <v>467</v>
      </c>
      <c r="E81" s="12">
        <v>0</v>
      </c>
      <c r="F81" s="12">
        <v>8946.52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8946.52</v>
      </c>
      <c r="M81" s="12">
        <v>0</v>
      </c>
      <c r="N81" s="12">
        <v>0</v>
      </c>
      <c r="O81" s="12">
        <v>0</v>
      </c>
      <c r="P81" s="12">
        <v>8946.52</v>
      </c>
    </row>
    <row r="82" spans="1:16" x14ac:dyDescent="0.3">
      <c r="A82" s="10" t="s">
        <v>441</v>
      </c>
      <c r="B82" s="11" t="s">
        <v>160</v>
      </c>
      <c r="C82" s="11" t="s">
        <v>442</v>
      </c>
      <c r="D82" s="10" t="s">
        <v>443</v>
      </c>
      <c r="E82" s="12">
        <v>0</v>
      </c>
      <c r="F82" s="12">
        <v>8431.31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8431.31</v>
      </c>
      <c r="M82" s="12">
        <v>0</v>
      </c>
      <c r="N82" s="12">
        <v>0</v>
      </c>
      <c r="O82" s="12">
        <v>0</v>
      </c>
      <c r="P82" s="12">
        <v>8431.31</v>
      </c>
    </row>
    <row r="83" spans="1:16" x14ac:dyDescent="0.3">
      <c r="A83" s="10" t="s">
        <v>293</v>
      </c>
      <c r="B83" s="11" t="s">
        <v>116</v>
      </c>
      <c r="C83" s="11" t="s">
        <v>296</v>
      </c>
      <c r="D83" s="10" t="s">
        <v>297</v>
      </c>
      <c r="E83" s="12">
        <v>0</v>
      </c>
      <c r="F83" s="12">
        <v>8382.9500000000007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8382.9500000000007</v>
      </c>
      <c r="M83" s="12">
        <v>0</v>
      </c>
      <c r="N83" s="12">
        <v>0</v>
      </c>
      <c r="O83" s="12">
        <v>0</v>
      </c>
      <c r="P83" s="12">
        <v>8382.9500000000007</v>
      </c>
    </row>
    <row r="84" spans="1:16" x14ac:dyDescent="0.3">
      <c r="A84" s="10" t="s">
        <v>262</v>
      </c>
      <c r="B84" s="11" t="s">
        <v>59</v>
      </c>
      <c r="C84" s="11" t="s">
        <v>197</v>
      </c>
      <c r="D84" s="10" t="s">
        <v>263</v>
      </c>
      <c r="E84" s="12">
        <v>0</v>
      </c>
      <c r="F84" s="12">
        <v>8338.48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8338.48</v>
      </c>
      <c r="M84" s="12">
        <v>0</v>
      </c>
      <c r="N84" s="12">
        <v>0</v>
      </c>
      <c r="O84" s="12">
        <v>0</v>
      </c>
      <c r="P84" s="12">
        <v>8338.48</v>
      </c>
    </row>
    <row r="85" spans="1:16" x14ac:dyDescent="0.3">
      <c r="A85" s="10" t="s">
        <v>267</v>
      </c>
      <c r="B85" s="11" t="s">
        <v>59</v>
      </c>
      <c r="C85" s="11" t="s">
        <v>197</v>
      </c>
      <c r="D85" s="10" t="s">
        <v>268</v>
      </c>
      <c r="E85" s="12">
        <v>0</v>
      </c>
      <c r="F85" s="12">
        <v>7930.7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7930.7</v>
      </c>
      <c r="N85" s="12">
        <v>0</v>
      </c>
      <c r="O85" s="12">
        <v>0</v>
      </c>
      <c r="P85" s="12">
        <v>7930.7</v>
      </c>
    </row>
    <row r="86" spans="1:16" x14ac:dyDescent="0.3">
      <c r="A86" s="10" t="s">
        <v>301</v>
      </c>
      <c r="B86" s="11" t="s">
        <v>116</v>
      </c>
      <c r="C86" s="11" t="s">
        <v>64</v>
      </c>
      <c r="D86" s="10" t="s">
        <v>304</v>
      </c>
      <c r="E86" s="12">
        <v>0</v>
      </c>
      <c r="F86" s="12">
        <v>7849.33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7849.33</v>
      </c>
      <c r="M86" s="12">
        <v>0</v>
      </c>
      <c r="N86" s="12">
        <v>0</v>
      </c>
      <c r="O86" s="12">
        <v>0</v>
      </c>
      <c r="P86" s="12">
        <v>7849.33</v>
      </c>
    </row>
    <row r="87" spans="1:16" x14ac:dyDescent="0.3">
      <c r="A87" s="10" t="s">
        <v>307</v>
      </c>
      <c r="B87" s="11" t="s">
        <v>309</v>
      </c>
      <c r="C87" s="11" t="s">
        <v>311</v>
      </c>
      <c r="D87" s="10" t="s">
        <v>310</v>
      </c>
      <c r="E87" s="12">
        <v>0</v>
      </c>
      <c r="F87" s="12">
        <v>7775.44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7775.44</v>
      </c>
      <c r="M87" s="12">
        <v>0</v>
      </c>
      <c r="N87" s="12">
        <v>0</v>
      </c>
      <c r="O87" s="12">
        <v>0</v>
      </c>
      <c r="P87" s="12">
        <v>7775.44</v>
      </c>
    </row>
    <row r="88" spans="1:16" x14ac:dyDescent="0.3">
      <c r="A88" s="10" t="s">
        <v>27</v>
      </c>
      <c r="B88" s="11" t="s">
        <v>28</v>
      </c>
      <c r="C88" s="11" t="s">
        <v>18</v>
      </c>
      <c r="D88" s="10" t="s">
        <v>29</v>
      </c>
      <c r="E88" s="12">
        <v>1589</v>
      </c>
      <c r="F88" s="12">
        <v>7564.13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7564.13</v>
      </c>
      <c r="M88" s="12">
        <v>0</v>
      </c>
      <c r="N88" s="12">
        <v>0</v>
      </c>
      <c r="O88" s="12">
        <v>0</v>
      </c>
      <c r="P88" s="12">
        <v>9153.1299999999992</v>
      </c>
    </row>
    <row r="89" spans="1:16" x14ac:dyDescent="0.3">
      <c r="A89" s="10" t="s">
        <v>444</v>
      </c>
      <c r="B89" s="11" t="s">
        <v>370</v>
      </c>
      <c r="C89" s="11" t="s">
        <v>458</v>
      </c>
      <c r="D89" s="10" t="s">
        <v>461</v>
      </c>
      <c r="E89" s="12">
        <v>0</v>
      </c>
      <c r="F89" s="12">
        <v>7350.53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7350.53</v>
      </c>
      <c r="M89" s="12">
        <v>0</v>
      </c>
      <c r="N89" s="12">
        <v>0</v>
      </c>
      <c r="O89" s="12">
        <v>0</v>
      </c>
      <c r="P89" s="12">
        <v>7350.53</v>
      </c>
    </row>
    <row r="90" spans="1:16" x14ac:dyDescent="0.3">
      <c r="A90" s="10" t="s">
        <v>444</v>
      </c>
      <c r="B90" s="11" t="s">
        <v>370</v>
      </c>
      <c r="C90" s="11" t="s">
        <v>447</v>
      </c>
      <c r="D90" s="10" t="s">
        <v>460</v>
      </c>
      <c r="E90" s="12">
        <v>0</v>
      </c>
      <c r="F90" s="12">
        <v>7345.54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7345.54</v>
      </c>
      <c r="M90" s="12">
        <v>0</v>
      </c>
      <c r="N90" s="12">
        <v>0</v>
      </c>
      <c r="O90" s="12">
        <v>0</v>
      </c>
      <c r="P90" s="12">
        <v>7345.54</v>
      </c>
    </row>
    <row r="91" spans="1:16" x14ac:dyDescent="0.3">
      <c r="A91" s="10" t="s">
        <v>32</v>
      </c>
      <c r="B91" s="11" t="s">
        <v>41</v>
      </c>
      <c r="C91" s="11" t="s">
        <v>45</v>
      </c>
      <c r="D91" s="10" t="s">
        <v>44</v>
      </c>
      <c r="E91" s="12">
        <v>0</v>
      </c>
      <c r="F91" s="12">
        <v>7260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7260</v>
      </c>
      <c r="M91" s="12">
        <v>0</v>
      </c>
      <c r="N91" s="12">
        <v>0</v>
      </c>
      <c r="O91" s="12">
        <v>0</v>
      </c>
      <c r="P91" s="12">
        <v>7260</v>
      </c>
    </row>
    <row r="92" spans="1:16" x14ac:dyDescent="0.3">
      <c r="A92" s="10" t="s">
        <v>71</v>
      </c>
      <c r="B92" s="11" t="s">
        <v>59</v>
      </c>
      <c r="C92" s="11" t="s">
        <v>18</v>
      </c>
      <c r="D92" s="10" t="s">
        <v>73</v>
      </c>
      <c r="E92" s="12">
        <v>0</v>
      </c>
      <c r="F92" s="12">
        <v>7237.5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7237.5</v>
      </c>
      <c r="M92" s="12">
        <v>0</v>
      </c>
      <c r="N92" s="12">
        <v>0</v>
      </c>
      <c r="O92" s="12">
        <v>0</v>
      </c>
      <c r="P92" s="12">
        <v>7237.5</v>
      </c>
    </row>
    <row r="93" spans="1:16" x14ac:dyDescent="0.3">
      <c r="A93" s="10" t="s">
        <v>301</v>
      </c>
      <c r="B93" s="11" t="s">
        <v>116</v>
      </c>
      <c r="C93" s="11" t="s">
        <v>302</v>
      </c>
      <c r="D93" s="10" t="s">
        <v>303</v>
      </c>
      <c r="E93" s="12">
        <v>0</v>
      </c>
      <c r="F93" s="12">
        <v>7063.26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7063.26</v>
      </c>
      <c r="M93" s="12">
        <v>0</v>
      </c>
      <c r="N93" s="12">
        <v>0</v>
      </c>
      <c r="O93" s="12">
        <v>0</v>
      </c>
      <c r="P93" s="12">
        <v>7063.26</v>
      </c>
    </row>
    <row r="94" spans="1:16" x14ac:dyDescent="0.3">
      <c r="A94" s="10" t="s">
        <v>379</v>
      </c>
      <c r="B94" s="11" t="s">
        <v>332</v>
      </c>
      <c r="C94" s="11" t="s">
        <v>45</v>
      </c>
      <c r="D94" s="10" t="s">
        <v>380</v>
      </c>
      <c r="E94" s="12">
        <v>0</v>
      </c>
      <c r="F94" s="12">
        <v>6903.05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6903.05</v>
      </c>
      <c r="M94" s="12">
        <v>0</v>
      </c>
      <c r="N94" s="12">
        <v>0</v>
      </c>
      <c r="O94" s="12">
        <v>0</v>
      </c>
      <c r="P94" s="12">
        <v>6903.05</v>
      </c>
    </row>
    <row r="95" spans="1:16" x14ac:dyDescent="0.3">
      <c r="A95" s="10" t="s">
        <v>405</v>
      </c>
      <c r="B95" s="11" t="s">
        <v>354</v>
      </c>
      <c r="C95" s="11" t="s">
        <v>407</v>
      </c>
      <c r="D95" s="10" t="s">
        <v>408</v>
      </c>
      <c r="E95" s="12">
        <v>0</v>
      </c>
      <c r="F95" s="12">
        <v>6330.41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6330.41</v>
      </c>
      <c r="M95" s="12">
        <v>0</v>
      </c>
      <c r="N95" s="12">
        <v>0</v>
      </c>
      <c r="O95" s="12">
        <v>0</v>
      </c>
      <c r="P95" s="12">
        <v>6330.41</v>
      </c>
    </row>
    <row r="96" spans="1:16" x14ac:dyDescent="0.3">
      <c r="A96" s="10" t="s">
        <v>290</v>
      </c>
      <c r="B96" s="11" t="s">
        <v>173</v>
      </c>
      <c r="C96" s="11" t="s">
        <v>197</v>
      </c>
      <c r="D96" s="10" t="s">
        <v>291</v>
      </c>
      <c r="E96" s="12">
        <v>0</v>
      </c>
      <c r="F96" s="12">
        <v>6202.84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6202.84</v>
      </c>
      <c r="N96" s="12">
        <v>0</v>
      </c>
      <c r="O96" s="12">
        <v>0</v>
      </c>
      <c r="P96" s="12">
        <v>6202.84</v>
      </c>
    </row>
    <row r="97" spans="1:16" x14ac:dyDescent="0.3">
      <c r="A97" s="10" t="s">
        <v>533</v>
      </c>
      <c r="B97" s="11" t="s">
        <v>370</v>
      </c>
      <c r="C97" s="11" t="s">
        <v>74</v>
      </c>
      <c r="D97" s="10" t="s">
        <v>534</v>
      </c>
      <c r="E97" s="12">
        <v>0</v>
      </c>
      <c r="F97" s="12">
        <v>6000.63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6000.63</v>
      </c>
      <c r="M97" s="12">
        <v>0</v>
      </c>
      <c r="N97" s="12">
        <v>0</v>
      </c>
      <c r="O97" s="12">
        <v>0</v>
      </c>
      <c r="P97" s="12">
        <v>6000.63</v>
      </c>
    </row>
    <row r="98" spans="1:16" x14ac:dyDescent="0.3">
      <c r="A98" s="10" t="s">
        <v>340</v>
      </c>
      <c r="B98" s="11" t="s">
        <v>131</v>
      </c>
      <c r="C98" s="11" t="s">
        <v>343</v>
      </c>
      <c r="D98" s="10" t="s">
        <v>344</v>
      </c>
      <c r="E98" s="12">
        <v>0</v>
      </c>
      <c r="F98" s="12">
        <v>5974.37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5974.37</v>
      </c>
      <c r="M98" s="12">
        <v>0</v>
      </c>
      <c r="N98" s="12">
        <v>0</v>
      </c>
      <c r="O98" s="12">
        <v>0</v>
      </c>
      <c r="P98" s="12">
        <v>5974.37</v>
      </c>
    </row>
    <row r="99" spans="1:16" x14ac:dyDescent="0.3">
      <c r="A99" s="10" t="s">
        <v>315</v>
      </c>
      <c r="B99" s="11" t="s">
        <v>131</v>
      </c>
      <c r="C99" s="11" t="s">
        <v>45</v>
      </c>
      <c r="D99" s="10" t="s">
        <v>320</v>
      </c>
      <c r="E99" s="12">
        <v>0</v>
      </c>
      <c r="F99" s="12">
        <v>5661.18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5661.18</v>
      </c>
      <c r="M99" s="12">
        <v>0</v>
      </c>
      <c r="N99" s="12">
        <v>0</v>
      </c>
      <c r="O99" s="12">
        <v>0</v>
      </c>
      <c r="P99" s="12">
        <v>5661.18</v>
      </c>
    </row>
    <row r="100" spans="1:16" x14ac:dyDescent="0.3">
      <c r="A100" s="10" t="s">
        <v>444</v>
      </c>
      <c r="B100" s="11" t="s">
        <v>354</v>
      </c>
      <c r="C100" s="11" t="s">
        <v>447</v>
      </c>
      <c r="D100" s="10" t="s">
        <v>450</v>
      </c>
      <c r="E100" s="12">
        <v>0</v>
      </c>
      <c r="F100" s="12">
        <v>5601.95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5601.95</v>
      </c>
      <c r="M100" s="12">
        <v>0</v>
      </c>
      <c r="N100" s="12">
        <v>0</v>
      </c>
      <c r="O100" s="12">
        <v>0</v>
      </c>
      <c r="P100" s="12">
        <v>5601.95</v>
      </c>
    </row>
    <row r="101" spans="1:16" x14ac:dyDescent="0.3">
      <c r="A101" s="10" t="s">
        <v>424</v>
      </c>
      <c r="B101" s="11" t="s">
        <v>131</v>
      </c>
      <c r="C101" s="11" t="s">
        <v>318</v>
      </c>
      <c r="D101" s="10" t="s">
        <v>425</v>
      </c>
      <c r="E101" s="12">
        <v>0</v>
      </c>
      <c r="F101" s="12">
        <v>5528.2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5528.2</v>
      </c>
      <c r="M101" s="12">
        <v>0</v>
      </c>
      <c r="N101" s="12">
        <v>0</v>
      </c>
      <c r="O101" s="12">
        <v>0</v>
      </c>
      <c r="P101" s="12">
        <v>5528.2</v>
      </c>
    </row>
    <row r="102" spans="1:16" x14ac:dyDescent="0.3">
      <c r="A102" s="10" t="s">
        <v>575</v>
      </c>
      <c r="B102" s="11" t="s">
        <v>136</v>
      </c>
      <c r="C102" s="11" t="s">
        <v>579</v>
      </c>
      <c r="D102" s="10" t="s">
        <v>580</v>
      </c>
      <c r="E102" s="12">
        <v>0</v>
      </c>
      <c r="F102" s="12">
        <v>5500.01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5500.01</v>
      </c>
      <c r="M102" s="12">
        <v>0</v>
      </c>
      <c r="N102" s="12">
        <v>0</v>
      </c>
      <c r="O102" s="12">
        <v>0</v>
      </c>
      <c r="P102" s="12">
        <v>5500.01</v>
      </c>
    </row>
    <row r="103" spans="1:16" x14ac:dyDescent="0.3">
      <c r="A103" s="10" t="s">
        <v>217</v>
      </c>
      <c r="B103" s="11" t="s">
        <v>59</v>
      </c>
      <c r="C103" s="11" t="s">
        <v>171</v>
      </c>
      <c r="D103" s="10" t="s">
        <v>218</v>
      </c>
      <c r="E103" s="12">
        <v>0</v>
      </c>
      <c r="F103" s="12">
        <v>5454.39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5454.39</v>
      </c>
      <c r="M103" s="12">
        <v>0</v>
      </c>
      <c r="N103" s="12">
        <v>0</v>
      </c>
      <c r="O103" s="12">
        <v>0</v>
      </c>
      <c r="P103" s="12">
        <v>5454.39</v>
      </c>
    </row>
    <row r="104" spans="1:16" x14ac:dyDescent="0.3">
      <c r="A104" s="10" t="s">
        <v>265</v>
      </c>
      <c r="B104" s="11" t="s">
        <v>149</v>
      </c>
      <c r="C104" s="11" t="s">
        <v>197</v>
      </c>
      <c r="D104" s="10" t="s">
        <v>266</v>
      </c>
      <c r="E104" s="12">
        <v>0</v>
      </c>
      <c r="F104" s="12">
        <v>5451.32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5451.32</v>
      </c>
      <c r="N104" s="12">
        <v>0</v>
      </c>
      <c r="O104" s="12">
        <v>0</v>
      </c>
      <c r="P104" s="12">
        <v>5451.32</v>
      </c>
    </row>
    <row r="105" spans="1:16" x14ac:dyDescent="0.3">
      <c r="A105" s="10" t="s">
        <v>109</v>
      </c>
      <c r="B105" s="11" t="s">
        <v>110</v>
      </c>
      <c r="C105" s="11" t="s">
        <v>111</v>
      </c>
      <c r="D105" s="10" t="s">
        <v>112</v>
      </c>
      <c r="E105" s="12">
        <v>0</v>
      </c>
      <c r="F105" s="12">
        <v>5308.06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5308.06</v>
      </c>
      <c r="M105" s="12">
        <v>0</v>
      </c>
      <c r="N105" s="12">
        <v>0</v>
      </c>
      <c r="O105" s="12">
        <v>0</v>
      </c>
      <c r="P105" s="12">
        <v>5308.06</v>
      </c>
    </row>
    <row r="106" spans="1:16" x14ac:dyDescent="0.3">
      <c r="A106" s="10" t="s">
        <v>474</v>
      </c>
      <c r="B106" s="11" t="s">
        <v>144</v>
      </c>
      <c r="C106" s="11" t="s">
        <v>475</v>
      </c>
      <c r="D106" s="10" t="s">
        <v>476</v>
      </c>
      <c r="E106" s="12">
        <v>0</v>
      </c>
      <c r="F106" s="12">
        <v>5250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5250</v>
      </c>
      <c r="M106" s="12">
        <v>0</v>
      </c>
      <c r="N106" s="12">
        <v>0</v>
      </c>
      <c r="O106" s="12">
        <v>0</v>
      </c>
      <c r="P106" s="12">
        <v>5250</v>
      </c>
    </row>
    <row r="107" spans="1:16" x14ac:dyDescent="0.3">
      <c r="A107" s="10" t="s">
        <v>84</v>
      </c>
      <c r="B107" s="11" t="s">
        <v>85</v>
      </c>
      <c r="C107" s="11" t="s">
        <v>94</v>
      </c>
      <c r="D107" s="10" t="s">
        <v>90</v>
      </c>
      <c r="E107" s="12">
        <v>0</v>
      </c>
      <c r="F107" s="12">
        <v>5066.43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5066.43</v>
      </c>
      <c r="M107" s="12">
        <v>0</v>
      </c>
      <c r="N107" s="12">
        <v>0</v>
      </c>
      <c r="O107" s="12">
        <v>0</v>
      </c>
      <c r="P107" s="12">
        <v>5066.43</v>
      </c>
    </row>
    <row r="108" spans="1:16" x14ac:dyDescent="0.3">
      <c r="A108" s="10" t="s">
        <v>47</v>
      </c>
      <c r="B108" s="11" t="s">
        <v>53</v>
      </c>
      <c r="C108" s="11" t="s">
        <v>51</v>
      </c>
      <c r="D108" s="10" t="s">
        <v>54</v>
      </c>
      <c r="E108" s="12">
        <v>0</v>
      </c>
      <c r="F108" s="12">
        <v>5000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5000</v>
      </c>
      <c r="M108" s="12">
        <v>0</v>
      </c>
      <c r="N108" s="12">
        <v>0</v>
      </c>
      <c r="O108" s="12">
        <v>0</v>
      </c>
      <c r="P108" s="12">
        <v>5000</v>
      </c>
    </row>
    <row r="109" spans="1:16" x14ac:dyDescent="0.3">
      <c r="A109" s="10" t="s">
        <v>540</v>
      </c>
      <c r="B109" s="11" t="s">
        <v>149</v>
      </c>
      <c r="C109" s="11" t="s">
        <v>478</v>
      </c>
      <c r="D109" s="10" t="s">
        <v>541</v>
      </c>
      <c r="E109" s="12">
        <v>0</v>
      </c>
      <c r="F109" s="12">
        <v>5000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5000</v>
      </c>
      <c r="M109" s="12">
        <v>0</v>
      </c>
      <c r="N109" s="12">
        <v>0</v>
      </c>
      <c r="O109" s="12">
        <v>0</v>
      </c>
      <c r="P109" s="12">
        <v>5000</v>
      </c>
    </row>
    <row r="110" spans="1:16" x14ac:dyDescent="0.3">
      <c r="A110" s="10" t="s">
        <v>485</v>
      </c>
      <c r="B110" s="11" t="s">
        <v>173</v>
      </c>
      <c r="C110" s="11" t="s">
        <v>480</v>
      </c>
      <c r="D110" s="10" t="s">
        <v>488</v>
      </c>
      <c r="E110" s="12">
        <v>0</v>
      </c>
      <c r="F110" s="12">
        <v>4875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4875</v>
      </c>
      <c r="M110" s="12">
        <v>0</v>
      </c>
      <c r="N110" s="12">
        <v>0</v>
      </c>
      <c r="O110" s="12">
        <v>0</v>
      </c>
      <c r="P110" s="12">
        <v>4875</v>
      </c>
    </row>
    <row r="111" spans="1:16" x14ac:dyDescent="0.3">
      <c r="A111" s="10" t="s">
        <v>207</v>
      </c>
      <c r="B111" s="11" t="s">
        <v>194</v>
      </c>
      <c r="C111" s="11" t="s">
        <v>64</v>
      </c>
      <c r="D111" s="10" t="s">
        <v>208</v>
      </c>
      <c r="E111" s="12">
        <v>0</v>
      </c>
      <c r="F111" s="12">
        <v>4845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4845</v>
      </c>
      <c r="M111" s="12">
        <v>0</v>
      </c>
      <c r="N111" s="12">
        <v>0</v>
      </c>
      <c r="O111" s="12">
        <v>0</v>
      </c>
      <c r="P111" s="12">
        <v>4845</v>
      </c>
    </row>
    <row r="112" spans="1:16" x14ac:dyDescent="0.3">
      <c r="A112" s="10" t="s">
        <v>84</v>
      </c>
      <c r="B112" s="11" t="s">
        <v>85</v>
      </c>
      <c r="C112" s="11" t="s">
        <v>91</v>
      </c>
      <c r="D112" s="10" t="s">
        <v>88</v>
      </c>
      <c r="E112" s="12">
        <v>0</v>
      </c>
      <c r="F112" s="12">
        <v>4811.42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4811.42</v>
      </c>
      <c r="M112" s="12">
        <v>0</v>
      </c>
      <c r="N112" s="12">
        <v>0</v>
      </c>
      <c r="O112" s="12">
        <v>0</v>
      </c>
      <c r="P112" s="12">
        <v>4811.42</v>
      </c>
    </row>
    <row r="113" spans="1:16" x14ac:dyDescent="0.3">
      <c r="A113" s="10" t="s">
        <v>444</v>
      </c>
      <c r="B113" s="11" t="s">
        <v>161</v>
      </c>
      <c r="C113" s="11" t="s">
        <v>447</v>
      </c>
      <c r="D113" s="10" t="s">
        <v>465</v>
      </c>
      <c r="E113" s="12">
        <v>0</v>
      </c>
      <c r="F113" s="12">
        <v>4801.75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4801.75</v>
      </c>
      <c r="M113" s="12">
        <v>0</v>
      </c>
      <c r="N113" s="12">
        <v>0</v>
      </c>
      <c r="O113" s="12">
        <v>0</v>
      </c>
      <c r="P113" s="12">
        <v>4801.75</v>
      </c>
    </row>
    <row r="114" spans="1:16" x14ac:dyDescent="0.3">
      <c r="A114" s="10" t="s">
        <v>485</v>
      </c>
      <c r="B114" s="11" t="s">
        <v>173</v>
      </c>
      <c r="C114" s="11" t="s">
        <v>489</v>
      </c>
      <c r="D114" s="10" t="s">
        <v>487</v>
      </c>
      <c r="E114" s="12">
        <v>0</v>
      </c>
      <c r="F114" s="12">
        <v>4800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4800</v>
      </c>
      <c r="M114" s="12">
        <v>0</v>
      </c>
      <c r="N114" s="12">
        <v>0</v>
      </c>
      <c r="O114" s="12">
        <v>0</v>
      </c>
      <c r="P114" s="12">
        <v>4800</v>
      </c>
    </row>
    <row r="115" spans="1:16" x14ac:dyDescent="0.3">
      <c r="A115" s="10" t="s">
        <v>209</v>
      </c>
      <c r="B115" s="11" t="s">
        <v>210</v>
      </c>
      <c r="C115" s="11" t="s">
        <v>197</v>
      </c>
      <c r="D115" s="10" t="s">
        <v>211</v>
      </c>
      <c r="E115" s="12">
        <v>0</v>
      </c>
      <c r="F115" s="12">
        <v>4622.7299999999996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4622.7299999999996</v>
      </c>
      <c r="M115" s="12">
        <v>0</v>
      </c>
      <c r="N115" s="12">
        <v>0</v>
      </c>
      <c r="O115" s="12">
        <v>0</v>
      </c>
      <c r="P115" s="12">
        <v>4622.7299999999996</v>
      </c>
    </row>
    <row r="116" spans="1:16" x14ac:dyDescent="0.3">
      <c r="A116" s="10" t="s">
        <v>242</v>
      </c>
      <c r="B116" s="11" t="s">
        <v>59</v>
      </c>
      <c r="C116" s="11" t="s">
        <v>197</v>
      </c>
      <c r="D116" s="10" t="s">
        <v>243</v>
      </c>
      <c r="E116" s="12">
        <v>0</v>
      </c>
      <c r="F116" s="12">
        <v>4567.32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4567.32</v>
      </c>
      <c r="M116" s="12">
        <v>0</v>
      </c>
      <c r="N116" s="12">
        <v>0</v>
      </c>
      <c r="O116" s="12">
        <v>0</v>
      </c>
      <c r="P116" s="12">
        <v>4567.32</v>
      </c>
    </row>
    <row r="117" spans="1:16" x14ac:dyDescent="0.3">
      <c r="A117" s="10" t="s">
        <v>245</v>
      </c>
      <c r="B117" s="11" t="s">
        <v>59</v>
      </c>
      <c r="C117" s="11" t="s">
        <v>197</v>
      </c>
      <c r="D117" s="10" t="s">
        <v>246</v>
      </c>
      <c r="E117" s="12">
        <v>0</v>
      </c>
      <c r="F117" s="12">
        <v>4567.32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4567.32</v>
      </c>
      <c r="M117" s="12">
        <v>0</v>
      </c>
      <c r="N117" s="12">
        <v>0</v>
      </c>
      <c r="O117" s="12">
        <v>0</v>
      </c>
      <c r="P117" s="12">
        <v>4567.32</v>
      </c>
    </row>
    <row r="118" spans="1:16" x14ac:dyDescent="0.3">
      <c r="A118" s="10" t="s">
        <v>254</v>
      </c>
      <c r="B118" s="11" t="s">
        <v>59</v>
      </c>
      <c r="C118" s="11" t="s">
        <v>171</v>
      </c>
      <c r="D118" s="10" t="s">
        <v>255</v>
      </c>
      <c r="E118" s="12">
        <v>37923.26</v>
      </c>
      <c r="F118" s="12">
        <v>4566.17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4566.17</v>
      </c>
      <c r="M118" s="12">
        <v>0</v>
      </c>
      <c r="N118" s="12">
        <v>0</v>
      </c>
      <c r="O118" s="12">
        <v>0</v>
      </c>
      <c r="P118" s="12">
        <v>42489.43</v>
      </c>
    </row>
    <row r="119" spans="1:16" x14ac:dyDescent="0.3">
      <c r="A119" s="10" t="s">
        <v>225</v>
      </c>
      <c r="B119" s="11" t="s">
        <v>59</v>
      </c>
      <c r="C119" s="11" t="s">
        <v>171</v>
      </c>
      <c r="D119" s="10" t="s">
        <v>227</v>
      </c>
      <c r="E119" s="12">
        <v>0</v>
      </c>
      <c r="F119" s="12">
        <v>4419.9399999999996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4419.9399999999996</v>
      </c>
      <c r="M119" s="12">
        <v>0</v>
      </c>
      <c r="N119" s="12">
        <v>0</v>
      </c>
      <c r="O119" s="12">
        <v>0</v>
      </c>
      <c r="P119" s="12">
        <v>4419.9399999999996</v>
      </c>
    </row>
    <row r="120" spans="1:16" x14ac:dyDescent="0.3">
      <c r="A120" s="10" t="s">
        <v>251</v>
      </c>
      <c r="B120" s="11" t="s">
        <v>59</v>
      </c>
      <c r="C120" s="11" t="s">
        <v>197</v>
      </c>
      <c r="D120" s="10" t="s">
        <v>253</v>
      </c>
      <c r="E120" s="12">
        <v>0</v>
      </c>
      <c r="F120" s="12">
        <v>4399.8599999999997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4399.8599999999997</v>
      </c>
      <c r="M120" s="12">
        <v>0</v>
      </c>
      <c r="N120" s="12">
        <v>0</v>
      </c>
      <c r="O120" s="12">
        <v>0</v>
      </c>
      <c r="P120" s="12">
        <v>4399.8599999999997</v>
      </c>
    </row>
    <row r="121" spans="1:16" x14ac:dyDescent="0.3">
      <c r="A121" s="10" t="s">
        <v>444</v>
      </c>
      <c r="B121" s="11" t="s">
        <v>116</v>
      </c>
      <c r="C121" s="11" t="s">
        <v>445</v>
      </c>
      <c r="D121" s="10" t="s">
        <v>446</v>
      </c>
      <c r="E121" s="12">
        <v>0</v>
      </c>
      <c r="F121" s="12">
        <v>4347.92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4347.92</v>
      </c>
      <c r="M121" s="12">
        <v>0</v>
      </c>
      <c r="N121" s="12">
        <v>0</v>
      </c>
      <c r="O121" s="12">
        <v>0</v>
      </c>
      <c r="P121" s="12">
        <v>4347.92</v>
      </c>
    </row>
    <row r="122" spans="1:16" x14ac:dyDescent="0.3">
      <c r="A122" s="10" t="s">
        <v>444</v>
      </c>
      <c r="B122" s="11" t="s">
        <v>359</v>
      </c>
      <c r="C122" s="11" t="s">
        <v>447</v>
      </c>
      <c r="D122" s="10" t="s">
        <v>469</v>
      </c>
      <c r="E122" s="12">
        <v>0</v>
      </c>
      <c r="F122" s="12">
        <v>4258.51</v>
      </c>
      <c r="G122" s="12"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v>4258.51</v>
      </c>
      <c r="M122" s="12">
        <v>0</v>
      </c>
      <c r="N122" s="12">
        <v>0</v>
      </c>
      <c r="O122" s="12">
        <v>0</v>
      </c>
      <c r="P122" s="12">
        <v>4258.51</v>
      </c>
    </row>
    <row r="123" spans="1:16" x14ac:dyDescent="0.3">
      <c r="A123" s="10" t="s">
        <v>590</v>
      </c>
      <c r="B123" s="11" t="s">
        <v>163</v>
      </c>
      <c r="C123" s="11" t="s">
        <v>45</v>
      </c>
      <c r="D123" s="10" t="s">
        <v>593</v>
      </c>
      <c r="E123" s="12">
        <v>0</v>
      </c>
      <c r="F123" s="12">
        <v>4231.72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4231.72</v>
      </c>
      <c r="M123" s="12">
        <v>0</v>
      </c>
      <c r="N123" s="12">
        <v>0</v>
      </c>
      <c r="O123" s="12">
        <v>0</v>
      </c>
      <c r="P123" s="12">
        <v>4231.72</v>
      </c>
    </row>
    <row r="124" spans="1:16" x14ac:dyDescent="0.3">
      <c r="A124" s="10" t="s">
        <v>444</v>
      </c>
      <c r="B124" s="11" t="s">
        <v>48</v>
      </c>
      <c r="C124" s="11" t="s">
        <v>445</v>
      </c>
      <c r="D124" s="10" t="s">
        <v>453</v>
      </c>
      <c r="E124" s="12">
        <v>0</v>
      </c>
      <c r="F124" s="12">
        <v>4101.8599999999997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4101.8599999999997</v>
      </c>
      <c r="M124" s="12">
        <v>0</v>
      </c>
      <c r="N124" s="12">
        <v>0</v>
      </c>
      <c r="O124" s="12">
        <v>0</v>
      </c>
      <c r="P124" s="12">
        <v>4101.8599999999997</v>
      </c>
    </row>
    <row r="125" spans="1:16" x14ac:dyDescent="0.3">
      <c r="A125" s="10" t="s">
        <v>444</v>
      </c>
      <c r="B125" s="11" t="s">
        <v>455</v>
      </c>
      <c r="C125" s="11" t="s">
        <v>447</v>
      </c>
      <c r="D125" s="10" t="s">
        <v>456</v>
      </c>
      <c r="E125" s="12">
        <v>0</v>
      </c>
      <c r="F125" s="12">
        <v>4090.33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4090.33</v>
      </c>
      <c r="M125" s="12">
        <v>0</v>
      </c>
      <c r="N125" s="12">
        <v>0</v>
      </c>
      <c r="O125" s="12">
        <v>0</v>
      </c>
      <c r="P125" s="12">
        <v>4090.33</v>
      </c>
    </row>
    <row r="126" spans="1:16" x14ac:dyDescent="0.3">
      <c r="A126" s="10" t="s">
        <v>444</v>
      </c>
      <c r="B126" s="11" t="s">
        <v>155</v>
      </c>
      <c r="C126" s="11" t="s">
        <v>445</v>
      </c>
      <c r="D126" s="10" t="s">
        <v>464</v>
      </c>
      <c r="E126" s="12">
        <v>0</v>
      </c>
      <c r="F126" s="12">
        <v>4073.59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4073.59</v>
      </c>
      <c r="M126" s="12">
        <v>0</v>
      </c>
      <c r="N126" s="12">
        <v>0</v>
      </c>
      <c r="O126" s="12">
        <v>0</v>
      </c>
      <c r="P126" s="12">
        <v>4073.59</v>
      </c>
    </row>
    <row r="127" spans="1:16" x14ac:dyDescent="0.3">
      <c r="A127" s="10" t="s">
        <v>236</v>
      </c>
      <c r="B127" s="11" t="s">
        <v>59</v>
      </c>
      <c r="C127" s="11" t="s">
        <v>197</v>
      </c>
      <c r="D127" s="10" t="s">
        <v>237</v>
      </c>
      <c r="E127" s="12">
        <v>0</v>
      </c>
      <c r="F127" s="12">
        <v>3950.97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3950.97</v>
      </c>
      <c r="M127" s="12">
        <v>0</v>
      </c>
      <c r="N127" s="12">
        <v>0</v>
      </c>
      <c r="O127" s="12">
        <v>0</v>
      </c>
      <c r="P127" s="12">
        <v>3950.97</v>
      </c>
    </row>
    <row r="128" spans="1:16" x14ac:dyDescent="0.3">
      <c r="A128" s="10" t="s">
        <v>379</v>
      </c>
      <c r="B128" s="11" t="s">
        <v>387</v>
      </c>
      <c r="C128" s="11" t="s">
        <v>389</v>
      </c>
      <c r="D128" s="10" t="s">
        <v>388</v>
      </c>
      <c r="E128" s="12">
        <v>0</v>
      </c>
      <c r="F128" s="12">
        <v>3906.17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3906.17</v>
      </c>
      <c r="M128" s="12">
        <v>0</v>
      </c>
      <c r="N128" s="12">
        <v>0</v>
      </c>
      <c r="O128" s="12">
        <v>0</v>
      </c>
      <c r="P128" s="12">
        <v>3906.17</v>
      </c>
    </row>
    <row r="129" spans="1:16" x14ac:dyDescent="0.3">
      <c r="A129" s="10" t="s">
        <v>550</v>
      </c>
      <c r="B129" s="11" t="s">
        <v>551</v>
      </c>
      <c r="C129" s="11" t="s">
        <v>51</v>
      </c>
      <c r="D129" s="10" t="s">
        <v>558</v>
      </c>
      <c r="E129" s="12">
        <v>0</v>
      </c>
      <c r="F129" s="12">
        <v>3750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3750</v>
      </c>
      <c r="M129" s="12">
        <v>0</v>
      </c>
      <c r="N129" s="12">
        <v>0</v>
      </c>
      <c r="O129" s="12">
        <v>0</v>
      </c>
      <c r="P129" s="12">
        <v>3750</v>
      </c>
    </row>
    <row r="130" spans="1:16" x14ac:dyDescent="0.3">
      <c r="A130" s="10" t="s">
        <v>397</v>
      </c>
      <c r="B130" s="11" t="s">
        <v>390</v>
      </c>
      <c r="C130" s="11" t="s">
        <v>64</v>
      </c>
      <c r="D130" s="10" t="s">
        <v>398</v>
      </c>
      <c r="E130" s="12">
        <v>0</v>
      </c>
      <c r="F130" s="12">
        <v>3618.2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3618.2</v>
      </c>
      <c r="M130" s="12">
        <v>0</v>
      </c>
      <c r="N130" s="12">
        <v>0</v>
      </c>
      <c r="O130" s="12">
        <v>0</v>
      </c>
      <c r="P130" s="12">
        <v>3618.2</v>
      </c>
    </row>
    <row r="131" spans="1:16" x14ac:dyDescent="0.3">
      <c r="A131" s="10" t="s">
        <v>474</v>
      </c>
      <c r="B131" s="11" t="s">
        <v>144</v>
      </c>
      <c r="C131" s="11" t="s">
        <v>45</v>
      </c>
      <c r="D131" s="10" t="s">
        <v>477</v>
      </c>
      <c r="E131" s="12">
        <v>0</v>
      </c>
      <c r="F131" s="12">
        <v>3338.06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  <c r="L131" s="12">
        <v>3338.06</v>
      </c>
      <c r="M131" s="12">
        <v>0</v>
      </c>
      <c r="N131" s="12">
        <v>0</v>
      </c>
      <c r="O131" s="12">
        <v>0</v>
      </c>
      <c r="P131" s="12">
        <v>3338.06</v>
      </c>
    </row>
    <row r="132" spans="1:16" x14ac:dyDescent="0.3">
      <c r="A132" s="10" t="s">
        <v>535</v>
      </c>
      <c r="B132" s="11" t="s">
        <v>370</v>
      </c>
      <c r="C132" s="11" t="s">
        <v>21</v>
      </c>
      <c r="D132" s="10" t="s">
        <v>537</v>
      </c>
      <c r="E132" s="12">
        <v>0</v>
      </c>
      <c r="F132" s="12">
        <v>3014.45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3014.45</v>
      </c>
      <c r="M132" s="12">
        <v>0</v>
      </c>
      <c r="N132" s="12">
        <v>0</v>
      </c>
      <c r="O132" s="12">
        <v>0</v>
      </c>
      <c r="P132" s="12">
        <v>3014.45</v>
      </c>
    </row>
    <row r="133" spans="1:16" x14ac:dyDescent="0.3">
      <c r="A133" s="10" t="s">
        <v>474</v>
      </c>
      <c r="B133" s="11" t="s">
        <v>144</v>
      </c>
      <c r="C133" s="11" t="s">
        <v>480</v>
      </c>
      <c r="D133" s="10" t="s">
        <v>481</v>
      </c>
      <c r="E133" s="12">
        <v>0</v>
      </c>
      <c r="F133" s="12">
        <v>3000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3000</v>
      </c>
      <c r="M133" s="12">
        <v>0</v>
      </c>
      <c r="N133" s="12">
        <v>0</v>
      </c>
      <c r="O133" s="12">
        <v>0</v>
      </c>
      <c r="P133" s="12">
        <v>3000</v>
      </c>
    </row>
    <row r="134" spans="1:16" x14ac:dyDescent="0.3">
      <c r="A134" s="10" t="s">
        <v>68</v>
      </c>
      <c r="B134" s="11" t="s">
        <v>69</v>
      </c>
      <c r="C134" s="11" t="s">
        <v>18</v>
      </c>
      <c r="D134" s="10" t="s">
        <v>70</v>
      </c>
      <c r="E134" s="12">
        <v>0</v>
      </c>
      <c r="F134" s="12">
        <v>3000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3000</v>
      </c>
      <c r="M134" s="12">
        <v>0</v>
      </c>
      <c r="N134" s="12">
        <v>0</v>
      </c>
      <c r="O134" s="12">
        <v>0</v>
      </c>
      <c r="P134" s="12">
        <v>3000</v>
      </c>
    </row>
    <row r="135" spans="1:16" x14ac:dyDescent="0.3">
      <c r="A135" s="10" t="s">
        <v>214</v>
      </c>
      <c r="B135" s="11" t="s">
        <v>59</v>
      </c>
      <c r="C135" s="11" t="s">
        <v>171</v>
      </c>
      <c r="D135" s="10" t="s">
        <v>215</v>
      </c>
      <c r="E135" s="12">
        <v>0</v>
      </c>
      <c r="F135" s="12">
        <v>2982.03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2982.03</v>
      </c>
      <c r="M135" s="12">
        <v>0</v>
      </c>
      <c r="N135" s="12">
        <v>0</v>
      </c>
      <c r="O135" s="12">
        <v>0</v>
      </c>
      <c r="P135" s="12">
        <v>2982.03</v>
      </c>
    </row>
    <row r="136" spans="1:16" x14ac:dyDescent="0.3">
      <c r="A136" s="10" t="s">
        <v>588</v>
      </c>
      <c r="B136" s="11" t="s">
        <v>170</v>
      </c>
      <c r="C136" s="11" t="s">
        <v>478</v>
      </c>
      <c r="D136" s="10" t="s">
        <v>589</v>
      </c>
      <c r="E136" s="12">
        <v>0</v>
      </c>
      <c r="F136" s="12">
        <v>2750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2750</v>
      </c>
      <c r="M136" s="12">
        <v>0</v>
      </c>
      <c r="N136" s="12">
        <v>0</v>
      </c>
      <c r="O136" s="12">
        <v>0</v>
      </c>
      <c r="P136" s="12">
        <v>2750</v>
      </c>
    </row>
    <row r="137" spans="1:16" x14ac:dyDescent="0.3">
      <c r="A137" s="10" t="s">
        <v>254</v>
      </c>
      <c r="B137" s="11" t="s">
        <v>59</v>
      </c>
      <c r="C137" s="11" t="s">
        <v>197</v>
      </c>
      <c r="D137" s="10" t="s">
        <v>256</v>
      </c>
      <c r="E137" s="12">
        <v>12076.74</v>
      </c>
      <c r="F137" s="12">
        <v>2577.33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2577.33</v>
      </c>
      <c r="M137" s="12">
        <v>0</v>
      </c>
      <c r="N137" s="12">
        <v>0</v>
      </c>
      <c r="O137" s="12">
        <v>0</v>
      </c>
      <c r="P137" s="12">
        <v>14654.07</v>
      </c>
    </row>
    <row r="138" spans="1:16" x14ac:dyDescent="0.3">
      <c r="A138" s="10" t="s">
        <v>550</v>
      </c>
      <c r="B138" s="11" t="s">
        <v>551</v>
      </c>
      <c r="C138" s="11" t="s">
        <v>555</v>
      </c>
      <c r="D138" s="10" t="s">
        <v>552</v>
      </c>
      <c r="E138" s="12">
        <v>0</v>
      </c>
      <c r="F138" s="12">
        <v>2543.42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2543.42</v>
      </c>
      <c r="M138" s="12">
        <v>0</v>
      </c>
      <c r="N138" s="12">
        <v>0</v>
      </c>
      <c r="O138" s="12">
        <v>0</v>
      </c>
      <c r="P138" s="12">
        <v>2543.42</v>
      </c>
    </row>
    <row r="139" spans="1:16" x14ac:dyDescent="0.3">
      <c r="A139" s="10" t="s">
        <v>219</v>
      </c>
      <c r="B139" s="11" t="s">
        <v>59</v>
      </c>
      <c r="C139" s="11" t="s">
        <v>171</v>
      </c>
      <c r="D139" s="10" t="s">
        <v>220</v>
      </c>
      <c r="E139" s="12">
        <v>0</v>
      </c>
      <c r="F139" s="12">
        <v>2541.92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2541.92</v>
      </c>
      <c r="M139" s="12">
        <v>0</v>
      </c>
      <c r="N139" s="12">
        <v>0</v>
      </c>
      <c r="O139" s="12">
        <v>0</v>
      </c>
      <c r="P139" s="12">
        <v>2541.92</v>
      </c>
    </row>
    <row r="140" spans="1:16" x14ac:dyDescent="0.3">
      <c r="A140" s="10" t="s">
        <v>63</v>
      </c>
      <c r="B140" s="11" t="s">
        <v>48</v>
      </c>
      <c r="C140" s="11" t="s">
        <v>64</v>
      </c>
      <c r="D140" s="10" t="s">
        <v>65</v>
      </c>
      <c r="E140" s="12">
        <v>0</v>
      </c>
      <c r="F140" s="12">
        <v>2528.1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2528.1</v>
      </c>
      <c r="M140" s="12">
        <v>0</v>
      </c>
      <c r="N140" s="12">
        <v>0</v>
      </c>
      <c r="O140" s="12">
        <v>0</v>
      </c>
      <c r="P140" s="12">
        <v>2528.1</v>
      </c>
    </row>
    <row r="141" spans="1:16" x14ac:dyDescent="0.3">
      <c r="A141" s="10" t="s">
        <v>95</v>
      </c>
      <c r="B141" s="11" t="s">
        <v>85</v>
      </c>
      <c r="C141" s="11" t="s">
        <v>96</v>
      </c>
      <c r="D141" s="10" t="s">
        <v>97</v>
      </c>
      <c r="E141" s="12">
        <v>0</v>
      </c>
      <c r="F141" s="12">
        <v>2508.1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2508.1</v>
      </c>
      <c r="M141" s="12">
        <v>0</v>
      </c>
      <c r="N141" s="12">
        <v>0</v>
      </c>
      <c r="O141" s="12">
        <v>0</v>
      </c>
      <c r="P141" s="12">
        <v>2508.1</v>
      </c>
    </row>
    <row r="142" spans="1:16" x14ac:dyDescent="0.3">
      <c r="A142" s="10" t="s">
        <v>47</v>
      </c>
      <c r="B142" s="11" t="s">
        <v>50</v>
      </c>
      <c r="C142" s="11" t="s">
        <v>51</v>
      </c>
      <c r="D142" s="10" t="s">
        <v>52</v>
      </c>
      <c r="E142" s="12">
        <v>0</v>
      </c>
      <c r="F142" s="12">
        <v>2500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2500</v>
      </c>
      <c r="M142" s="12">
        <v>0</v>
      </c>
      <c r="N142" s="12">
        <v>0</v>
      </c>
      <c r="O142" s="12">
        <v>0</v>
      </c>
      <c r="P142" s="12">
        <v>2500</v>
      </c>
    </row>
    <row r="143" spans="1:16" x14ac:dyDescent="0.3">
      <c r="A143" s="10" t="s">
        <v>413</v>
      </c>
      <c r="B143" s="11" t="s">
        <v>414</v>
      </c>
      <c r="C143" s="11" t="s">
        <v>318</v>
      </c>
      <c r="D143" s="10" t="s">
        <v>415</v>
      </c>
      <c r="E143" s="12">
        <v>0</v>
      </c>
      <c r="F143" s="12">
        <v>2304.8200000000002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2304.8200000000002</v>
      </c>
      <c r="M143" s="12">
        <v>0</v>
      </c>
      <c r="N143" s="12">
        <v>0</v>
      </c>
      <c r="O143" s="12">
        <v>0</v>
      </c>
      <c r="P143" s="12">
        <v>2304.8200000000002</v>
      </c>
    </row>
    <row r="144" spans="1:16" x14ac:dyDescent="0.3">
      <c r="A144" s="10" t="s">
        <v>230</v>
      </c>
      <c r="B144" s="11" t="s">
        <v>59</v>
      </c>
      <c r="C144" s="11" t="s">
        <v>171</v>
      </c>
      <c r="D144" s="10" t="s">
        <v>231</v>
      </c>
      <c r="E144" s="12">
        <v>0</v>
      </c>
      <c r="F144" s="12">
        <v>2283.5300000000002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2283.5300000000002</v>
      </c>
      <c r="M144" s="12">
        <v>0</v>
      </c>
      <c r="N144" s="12">
        <v>0</v>
      </c>
      <c r="O144" s="12">
        <v>0</v>
      </c>
      <c r="P144" s="12">
        <v>2283.5300000000002</v>
      </c>
    </row>
    <row r="145" spans="1:16" x14ac:dyDescent="0.3">
      <c r="A145" s="10" t="s">
        <v>492</v>
      </c>
      <c r="B145" s="11" t="s">
        <v>455</v>
      </c>
      <c r="C145" s="11" t="s">
        <v>98</v>
      </c>
      <c r="D145" s="10" t="s">
        <v>493</v>
      </c>
      <c r="E145" s="12">
        <v>0</v>
      </c>
      <c r="F145" s="12">
        <v>2200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2200</v>
      </c>
      <c r="M145" s="12">
        <v>0</v>
      </c>
      <c r="N145" s="12">
        <v>0</v>
      </c>
      <c r="O145" s="12">
        <v>0</v>
      </c>
      <c r="P145" s="12">
        <v>2200</v>
      </c>
    </row>
    <row r="146" spans="1:16" x14ac:dyDescent="0.3">
      <c r="A146" s="10" t="s">
        <v>512</v>
      </c>
      <c r="B146" s="11" t="s">
        <v>173</v>
      </c>
      <c r="C146" s="11" t="s">
        <v>18</v>
      </c>
      <c r="D146" s="10" t="s">
        <v>513</v>
      </c>
      <c r="E146" s="12">
        <v>0</v>
      </c>
      <c r="F146" s="12">
        <v>2021.21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2021.21</v>
      </c>
      <c r="M146" s="12">
        <v>0</v>
      </c>
      <c r="N146" s="12">
        <v>0</v>
      </c>
      <c r="O146" s="12">
        <v>0</v>
      </c>
      <c r="P146" s="12">
        <v>2021.21</v>
      </c>
    </row>
    <row r="147" spans="1:16" x14ac:dyDescent="0.3">
      <c r="A147" s="10" t="s">
        <v>47</v>
      </c>
      <c r="B147" s="11" t="s">
        <v>60</v>
      </c>
      <c r="C147" s="11" t="s">
        <v>51</v>
      </c>
      <c r="D147" s="10" t="s">
        <v>61</v>
      </c>
      <c r="E147" s="12">
        <v>0</v>
      </c>
      <c r="F147" s="12">
        <v>2000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2000</v>
      </c>
      <c r="M147" s="12">
        <v>0</v>
      </c>
      <c r="N147" s="12">
        <v>0</v>
      </c>
      <c r="O147" s="12">
        <v>0</v>
      </c>
      <c r="P147" s="12">
        <v>2000</v>
      </c>
    </row>
    <row r="148" spans="1:16" x14ac:dyDescent="0.3">
      <c r="A148" s="10" t="s">
        <v>506</v>
      </c>
      <c r="B148" s="11" t="s">
        <v>179</v>
      </c>
      <c r="C148" s="11" t="s">
        <v>302</v>
      </c>
      <c r="D148" s="10" t="s">
        <v>507</v>
      </c>
      <c r="E148" s="12">
        <v>0</v>
      </c>
      <c r="F148" s="12">
        <v>2000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2000</v>
      </c>
      <c r="M148" s="12">
        <v>0</v>
      </c>
      <c r="N148" s="12">
        <v>0</v>
      </c>
      <c r="O148" s="12">
        <v>0</v>
      </c>
      <c r="P148" s="12">
        <v>2000</v>
      </c>
    </row>
    <row r="149" spans="1:16" x14ac:dyDescent="0.3">
      <c r="A149" s="10" t="s">
        <v>516</v>
      </c>
      <c r="B149" s="11" t="s">
        <v>173</v>
      </c>
      <c r="C149" s="11" t="s">
        <v>18</v>
      </c>
      <c r="D149" s="10" t="s">
        <v>517</v>
      </c>
      <c r="E149" s="12">
        <v>0</v>
      </c>
      <c r="F149" s="12">
        <v>2000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2000</v>
      </c>
      <c r="N149" s="12">
        <v>0</v>
      </c>
      <c r="O149" s="12">
        <v>0</v>
      </c>
      <c r="P149" s="12">
        <v>2000</v>
      </c>
    </row>
    <row r="150" spans="1:16" x14ac:dyDescent="0.3">
      <c r="A150" s="10" t="s">
        <v>401</v>
      </c>
      <c r="B150" s="11" t="s">
        <v>392</v>
      </c>
      <c r="C150" s="11" t="s">
        <v>74</v>
      </c>
      <c r="D150" s="10" t="s">
        <v>402</v>
      </c>
      <c r="E150" s="12">
        <v>0</v>
      </c>
      <c r="F150" s="12">
        <v>1992.31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1992.31</v>
      </c>
      <c r="M150" s="12">
        <v>0</v>
      </c>
      <c r="N150" s="12">
        <v>0</v>
      </c>
      <c r="O150" s="12">
        <v>0</v>
      </c>
      <c r="P150" s="12">
        <v>1992.31</v>
      </c>
    </row>
    <row r="151" spans="1:16" x14ac:dyDescent="0.3">
      <c r="A151" s="10" t="s">
        <v>520</v>
      </c>
      <c r="B151" s="11" t="s">
        <v>152</v>
      </c>
      <c r="C151" s="11" t="s">
        <v>45</v>
      </c>
      <c r="D151" s="10" t="s">
        <v>521</v>
      </c>
      <c r="E151" s="12">
        <v>0</v>
      </c>
      <c r="F151" s="12">
        <v>1860.18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1860.18</v>
      </c>
      <c r="M151" s="12">
        <v>0</v>
      </c>
      <c r="N151" s="12">
        <v>0</v>
      </c>
      <c r="O151" s="12">
        <v>0</v>
      </c>
      <c r="P151" s="12">
        <v>1860.18</v>
      </c>
    </row>
    <row r="152" spans="1:16" x14ac:dyDescent="0.3">
      <c r="A152" s="10" t="s">
        <v>233</v>
      </c>
      <c r="B152" s="11" t="s">
        <v>59</v>
      </c>
      <c r="C152" s="11" t="s">
        <v>171</v>
      </c>
      <c r="D152" s="10" t="s">
        <v>234</v>
      </c>
      <c r="E152" s="12">
        <v>0</v>
      </c>
      <c r="F152" s="12">
        <v>1838.99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1838.99</v>
      </c>
      <c r="M152" s="12">
        <v>0</v>
      </c>
      <c r="N152" s="12">
        <v>0</v>
      </c>
      <c r="O152" s="12">
        <v>0</v>
      </c>
      <c r="P152" s="12">
        <v>1838.99</v>
      </c>
    </row>
    <row r="153" spans="1:16" x14ac:dyDescent="0.3">
      <c r="A153" s="10" t="s">
        <v>527</v>
      </c>
      <c r="B153" s="11" t="s">
        <v>370</v>
      </c>
      <c r="C153" s="11" t="s">
        <v>64</v>
      </c>
      <c r="D153" s="10" t="s">
        <v>529</v>
      </c>
      <c r="E153" s="12">
        <v>0</v>
      </c>
      <c r="F153" s="12">
        <v>1826.5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1826.5</v>
      </c>
      <c r="M153" s="12">
        <v>0</v>
      </c>
      <c r="N153" s="12">
        <v>0</v>
      </c>
      <c r="O153" s="12">
        <v>0</v>
      </c>
      <c r="P153" s="12">
        <v>1826.5</v>
      </c>
    </row>
    <row r="154" spans="1:16" x14ac:dyDescent="0.3">
      <c r="A154" s="10" t="s">
        <v>550</v>
      </c>
      <c r="B154" s="11" t="s">
        <v>551</v>
      </c>
      <c r="C154" s="11" t="s">
        <v>556</v>
      </c>
      <c r="D154" s="10" t="s">
        <v>557</v>
      </c>
      <c r="E154" s="12">
        <v>0</v>
      </c>
      <c r="F154" s="12">
        <v>1815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1815</v>
      </c>
      <c r="M154" s="12">
        <v>0</v>
      </c>
      <c r="N154" s="12">
        <v>0</v>
      </c>
      <c r="O154" s="12">
        <v>0</v>
      </c>
      <c r="P154" s="12">
        <v>1815</v>
      </c>
    </row>
    <row r="155" spans="1:16" x14ac:dyDescent="0.3">
      <c r="A155" s="10" t="s">
        <v>485</v>
      </c>
      <c r="B155" s="11" t="s">
        <v>173</v>
      </c>
      <c r="C155" s="11" t="s">
        <v>478</v>
      </c>
      <c r="D155" s="10" t="s">
        <v>486</v>
      </c>
      <c r="E155" s="12">
        <v>0</v>
      </c>
      <c r="F155" s="12">
        <v>1750</v>
      </c>
      <c r="G155" s="12">
        <v>0</v>
      </c>
      <c r="H155" s="12">
        <v>0</v>
      </c>
      <c r="I155" s="12">
        <v>0</v>
      </c>
      <c r="J155" s="12">
        <v>0</v>
      </c>
      <c r="K155" s="12">
        <v>0</v>
      </c>
      <c r="L155" s="12">
        <v>1750</v>
      </c>
      <c r="M155" s="12">
        <v>0</v>
      </c>
      <c r="N155" s="12">
        <v>0</v>
      </c>
      <c r="O155" s="12">
        <v>0</v>
      </c>
      <c r="P155" s="12">
        <v>1750</v>
      </c>
    </row>
    <row r="156" spans="1:16" x14ac:dyDescent="0.3">
      <c r="A156" s="10" t="s">
        <v>590</v>
      </c>
      <c r="B156" s="11" t="s">
        <v>163</v>
      </c>
      <c r="C156" s="11" t="s">
        <v>570</v>
      </c>
      <c r="D156" s="10" t="s">
        <v>591</v>
      </c>
      <c r="E156" s="12">
        <v>0</v>
      </c>
      <c r="F156" s="12">
        <v>1742.4</v>
      </c>
      <c r="G156" s="12">
        <v>0</v>
      </c>
      <c r="H156" s="12">
        <v>0</v>
      </c>
      <c r="I156" s="12">
        <v>0</v>
      </c>
      <c r="J156" s="12">
        <v>0</v>
      </c>
      <c r="K156" s="12">
        <v>0</v>
      </c>
      <c r="L156" s="12">
        <v>1742.4</v>
      </c>
      <c r="M156" s="12">
        <v>0</v>
      </c>
      <c r="N156" s="12">
        <v>0</v>
      </c>
      <c r="O156" s="12">
        <v>0</v>
      </c>
      <c r="P156" s="12">
        <v>1742.4</v>
      </c>
    </row>
    <row r="157" spans="1:16" x14ac:dyDescent="0.3">
      <c r="A157" s="10" t="s">
        <v>530</v>
      </c>
      <c r="B157" s="11" t="s">
        <v>370</v>
      </c>
      <c r="C157" s="11" t="s">
        <v>64</v>
      </c>
      <c r="D157" s="10" t="s">
        <v>531</v>
      </c>
      <c r="E157" s="12">
        <v>0</v>
      </c>
      <c r="F157" s="12">
        <v>1639.76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1639.76</v>
      </c>
      <c r="M157" s="12">
        <v>0</v>
      </c>
      <c r="N157" s="12">
        <v>0</v>
      </c>
      <c r="O157" s="12">
        <v>0</v>
      </c>
      <c r="P157" s="12">
        <v>1639.76</v>
      </c>
    </row>
    <row r="158" spans="1:16" x14ac:dyDescent="0.3">
      <c r="A158" s="10" t="s">
        <v>225</v>
      </c>
      <c r="B158" s="11" t="s">
        <v>59</v>
      </c>
      <c r="C158" s="11" t="s">
        <v>197</v>
      </c>
      <c r="D158" s="10" t="s">
        <v>226</v>
      </c>
      <c r="E158" s="12">
        <v>0</v>
      </c>
      <c r="F158" s="12">
        <v>1522.72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1522.72</v>
      </c>
      <c r="M158" s="12">
        <v>0</v>
      </c>
      <c r="N158" s="12">
        <v>0</v>
      </c>
      <c r="O158" s="12">
        <v>0</v>
      </c>
      <c r="P158" s="12">
        <v>1522.72</v>
      </c>
    </row>
    <row r="159" spans="1:16" x14ac:dyDescent="0.3">
      <c r="A159" s="10" t="s">
        <v>236</v>
      </c>
      <c r="B159" s="11" t="s">
        <v>59</v>
      </c>
      <c r="C159" s="11" t="s">
        <v>171</v>
      </c>
      <c r="D159" s="10" t="s">
        <v>238</v>
      </c>
      <c r="E159" s="12">
        <v>0</v>
      </c>
      <c r="F159" s="12">
        <v>1355.71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1355.71</v>
      </c>
      <c r="M159" s="12">
        <v>0</v>
      </c>
      <c r="N159" s="12">
        <v>0</v>
      </c>
      <c r="O159" s="12">
        <v>0</v>
      </c>
      <c r="P159" s="12">
        <v>1355.71</v>
      </c>
    </row>
    <row r="160" spans="1:16" x14ac:dyDescent="0.3">
      <c r="A160" s="10" t="s">
        <v>379</v>
      </c>
      <c r="B160" s="11" t="s">
        <v>135</v>
      </c>
      <c r="C160" s="11" t="s">
        <v>299</v>
      </c>
      <c r="D160" s="10" t="s">
        <v>384</v>
      </c>
      <c r="E160" s="12">
        <v>0</v>
      </c>
      <c r="F160" s="12">
        <v>1329.97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1329.97</v>
      </c>
      <c r="M160" s="12">
        <v>0</v>
      </c>
      <c r="N160" s="12">
        <v>0</v>
      </c>
      <c r="O160" s="12">
        <v>0</v>
      </c>
      <c r="P160" s="12">
        <v>1329.97</v>
      </c>
    </row>
    <row r="161" spans="1:16" x14ac:dyDescent="0.3">
      <c r="A161" s="10" t="s">
        <v>564</v>
      </c>
      <c r="B161" s="11" t="s">
        <v>142</v>
      </c>
      <c r="C161" s="11" t="s">
        <v>386</v>
      </c>
      <c r="D161" s="10" t="s">
        <v>568</v>
      </c>
      <c r="E161" s="12">
        <v>0</v>
      </c>
      <c r="F161" s="12">
        <v>1250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v>1250</v>
      </c>
      <c r="M161" s="12">
        <v>0</v>
      </c>
      <c r="N161" s="12">
        <v>0</v>
      </c>
      <c r="O161" s="12">
        <v>0</v>
      </c>
      <c r="P161" s="12">
        <v>1250</v>
      </c>
    </row>
    <row r="162" spans="1:16" x14ac:dyDescent="0.3">
      <c r="A162" s="10" t="s">
        <v>571</v>
      </c>
      <c r="B162" s="11" t="s">
        <v>142</v>
      </c>
      <c r="C162" s="11" t="s">
        <v>96</v>
      </c>
      <c r="D162" s="10" t="s">
        <v>572</v>
      </c>
      <c r="E162" s="12">
        <v>0</v>
      </c>
      <c r="F162" s="12">
        <v>1221.7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1221.7</v>
      </c>
      <c r="M162" s="12">
        <v>0</v>
      </c>
      <c r="N162" s="12">
        <v>0</v>
      </c>
      <c r="O162" s="12">
        <v>0</v>
      </c>
      <c r="P162" s="12">
        <v>1221.7</v>
      </c>
    </row>
    <row r="163" spans="1:16" x14ac:dyDescent="0.3">
      <c r="A163" s="10" t="s">
        <v>444</v>
      </c>
      <c r="B163" s="11" t="s">
        <v>136</v>
      </c>
      <c r="C163" s="11" t="s">
        <v>447</v>
      </c>
      <c r="D163" s="10" t="s">
        <v>451</v>
      </c>
      <c r="E163" s="12">
        <v>0</v>
      </c>
      <c r="F163" s="12">
        <v>1208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1208</v>
      </c>
      <c r="M163" s="12">
        <v>0</v>
      </c>
      <c r="N163" s="12">
        <v>0</v>
      </c>
      <c r="O163" s="12">
        <v>0</v>
      </c>
      <c r="P163" s="12">
        <v>1208</v>
      </c>
    </row>
    <row r="164" spans="1:16" x14ac:dyDescent="0.3">
      <c r="A164" s="10" t="s">
        <v>575</v>
      </c>
      <c r="B164" s="11" t="s">
        <v>136</v>
      </c>
      <c r="C164" s="11" t="s">
        <v>582</v>
      </c>
      <c r="D164" s="10" t="s">
        <v>581</v>
      </c>
      <c r="E164" s="12">
        <v>0</v>
      </c>
      <c r="F164" s="12">
        <v>1125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1125</v>
      </c>
      <c r="M164" s="12">
        <v>0</v>
      </c>
      <c r="N164" s="12">
        <v>0</v>
      </c>
      <c r="O164" s="12">
        <v>0</v>
      </c>
      <c r="P164" s="12">
        <v>1125</v>
      </c>
    </row>
    <row r="165" spans="1:16" x14ac:dyDescent="0.3">
      <c r="A165" s="10" t="s">
        <v>47</v>
      </c>
      <c r="B165" s="11" t="s">
        <v>57</v>
      </c>
      <c r="C165" s="11" t="s">
        <v>45</v>
      </c>
      <c r="D165" s="10" t="s">
        <v>58</v>
      </c>
      <c r="E165" s="12">
        <v>0</v>
      </c>
      <c r="F165" s="12">
        <v>1117.3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1117.3</v>
      </c>
      <c r="M165" s="12">
        <v>0</v>
      </c>
      <c r="N165" s="12">
        <v>0</v>
      </c>
      <c r="O165" s="12">
        <v>0</v>
      </c>
      <c r="P165" s="12">
        <v>1117.3</v>
      </c>
    </row>
    <row r="166" spans="1:16" x14ac:dyDescent="0.3">
      <c r="A166" s="10" t="s">
        <v>444</v>
      </c>
      <c r="B166" s="11" t="s">
        <v>136</v>
      </c>
      <c r="C166" s="11" t="s">
        <v>445</v>
      </c>
      <c r="D166" s="10" t="s">
        <v>452</v>
      </c>
      <c r="E166" s="12">
        <v>0</v>
      </c>
      <c r="F166" s="12">
        <v>1083.6099999999999</v>
      </c>
      <c r="G166" s="12">
        <v>0</v>
      </c>
      <c r="H166" s="12">
        <v>0</v>
      </c>
      <c r="I166" s="12">
        <v>0</v>
      </c>
      <c r="J166" s="12">
        <v>0</v>
      </c>
      <c r="K166" s="12">
        <v>0</v>
      </c>
      <c r="L166" s="12">
        <v>1083.6099999999999</v>
      </c>
      <c r="M166" s="12">
        <v>0</v>
      </c>
      <c r="N166" s="12">
        <v>0</v>
      </c>
      <c r="O166" s="12">
        <v>0</v>
      </c>
      <c r="P166" s="12">
        <v>1083.6099999999999</v>
      </c>
    </row>
    <row r="167" spans="1:16" x14ac:dyDescent="0.3">
      <c r="A167" s="10" t="s">
        <v>230</v>
      </c>
      <c r="B167" s="11" t="s">
        <v>59</v>
      </c>
      <c r="C167" s="11" t="s">
        <v>197</v>
      </c>
      <c r="D167" s="10" t="s">
        <v>232</v>
      </c>
      <c r="E167" s="12">
        <v>0</v>
      </c>
      <c r="F167" s="12">
        <v>1059.31</v>
      </c>
      <c r="G167" s="12">
        <v>0</v>
      </c>
      <c r="H167" s="12">
        <v>0</v>
      </c>
      <c r="I167" s="12">
        <v>0</v>
      </c>
      <c r="J167" s="12">
        <v>0</v>
      </c>
      <c r="K167" s="12">
        <v>0</v>
      </c>
      <c r="L167" s="12">
        <v>1059.31</v>
      </c>
      <c r="M167" s="12">
        <v>0</v>
      </c>
      <c r="N167" s="12">
        <v>0</v>
      </c>
      <c r="O167" s="12">
        <v>0</v>
      </c>
      <c r="P167" s="12">
        <v>1059.31</v>
      </c>
    </row>
    <row r="168" spans="1:16" x14ac:dyDescent="0.3">
      <c r="A168" s="10" t="s">
        <v>100</v>
      </c>
      <c r="B168" s="11" t="s">
        <v>103</v>
      </c>
      <c r="C168" s="11" t="s">
        <v>104</v>
      </c>
      <c r="D168" s="10" t="s">
        <v>105</v>
      </c>
      <c r="E168" s="12">
        <v>0</v>
      </c>
      <c r="F168" s="12">
        <v>1052.7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1052.7</v>
      </c>
      <c r="M168" s="12">
        <v>0</v>
      </c>
      <c r="N168" s="12">
        <v>0</v>
      </c>
      <c r="O168" s="12">
        <v>0</v>
      </c>
      <c r="P168" s="12">
        <v>1052.7</v>
      </c>
    </row>
    <row r="169" spans="1:16" x14ac:dyDescent="0.3">
      <c r="A169" s="10" t="s">
        <v>520</v>
      </c>
      <c r="B169" s="11" t="s">
        <v>522</v>
      </c>
      <c r="C169" s="11" t="s">
        <v>51</v>
      </c>
      <c r="D169" s="10" t="s">
        <v>524</v>
      </c>
      <c r="E169" s="12">
        <v>0</v>
      </c>
      <c r="F169" s="12">
        <v>1000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1000</v>
      </c>
      <c r="M169" s="12">
        <v>0</v>
      </c>
      <c r="N169" s="12">
        <v>0</v>
      </c>
      <c r="O169" s="12">
        <v>0</v>
      </c>
      <c r="P169" s="12">
        <v>1000</v>
      </c>
    </row>
    <row r="170" spans="1:16" x14ac:dyDescent="0.3">
      <c r="A170" s="10" t="s">
        <v>214</v>
      </c>
      <c r="B170" s="11" t="s">
        <v>59</v>
      </c>
      <c r="C170" s="11" t="s">
        <v>197</v>
      </c>
      <c r="D170" s="10" t="s">
        <v>216</v>
      </c>
      <c r="E170" s="12">
        <v>0</v>
      </c>
      <c r="F170" s="12">
        <v>966.53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966.53</v>
      </c>
      <c r="M170" s="12">
        <v>0</v>
      </c>
      <c r="N170" s="12">
        <v>0</v>
      </c>
      <c r="O170" s="12">
        <v>0</v>
      </c>
      <c r="P170" s="12">
        <v>966.53</v>
      </c>
    </row>
    <row r="171" spans="1:16" x14ac:dyDescent="0.3">
      <c r="A171" s="10" t="s">
        <v>612</v>
      </c>
      <c r="B171" s="11" t="s">
        <v>155</v>
      </c>
      <c r="C171" s="11" t="s">
        <v>98</v>
      </c>
      <c r="D171" s="10" t="s">
        <v>613</v>
      </c>
      <c r="E171" s="12">
        <v>0</v>
      </c>
      <c r="F171" s="12">
        <v>933.44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933.44</v>
      </c>
      <c r="M171" s="12">
        <v>0</v>
      </c>
      <c r="N171" s="12">
        <v>0</v>
      </c>
      <c r="O171" s="12">
        <v>0</v>
      </c>
      <c r="P171" s="12">
        <v>933.44</v>
      </c>
    </row>
    <row r="172" spans="1:16" x14ac:dyDescent="0.3">
      <c r="A172" s="10" t="s">
        <v>508</v>
      </c>
      <c r="B172" s="11" t="s">
        <v>173</v>
      </c>
      <c r="C172" s="11" t="s">
        <v>18</v>
      </c>
      <c r="D172" s="10" t="s">
        <v>509</v>
      </c>
      <c r="E172" s="12">
        <v>0</v>
      </c>
      <c r="F172" s="12">
        <v>844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844</v>
      </c>
      <c r="M172" s="12">
        <v>0</v>
      </c>
      <c r="N172" s="12">
        <v>0</v>
      </c>
      <c r="O172" s="12">
        <v>0</v>
      </c>
      <c r="P172" s="12">
        <v>844</v>
      </c>
    </row>
    <row r="173" spans="1:16" x14ac:dyDescent="0.3">
      <c r="A173" s="10" t="s">
        <v>614</v>
      </c>
      <c r="B173" s="11" t="s">
        <v>155</v>
      </c>
      <c r="C173" s="11" t="s">
        <v>18</v>
      </c>
      <c r="D173" s="10" t="s">
        <v>615</v>
      </c>
      <c r="E173" s="12">
        <v>0</v>
      </c>
      <c r="F173" s="12">
        <v>822.61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822.61</v>
      </c>
      <c r="M173" s="12">
        <v>0</v>
      </c>
      <c r="N173" s="12">
        <v>0</v>
      </c>
      <c r="O173" s="12">
        <v>0</v>
      </c>
      <c r="P173" s="12">
        <v>822.61</v>
      </c>
    </row>
    <row r="174" spans="1:16" x14ac:dyDescent="0.3">
      <c r="A174" s="10" t="s">
        <v>444</v>
      </c>
      <c r="B174" s="11" t="s">
        <v>155</v>
      </c>
      <c r="C174" s="11" t="s">
        <v>447</v>
      </c>
      <c r="D174" s="10" t="s">
        <v>463</v>
      </c>
      <c r="E174" s="12">
        <v>0</v>
      </c>
      <c r="F174" s="12">
        <v>792.78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792.78</v>
      </c>
      <c r="M174" s="12">
        <v>0</v>
      </c>
      <c r="N174" s="12">
        <v>0</v>
      </c>
      <c r="O174" s="12">
        <v>0</v>
      </c>
      <c r="P174" s="12">
        <v>792.78</v>
      </c>
    </row>
    <row r="175" spans="1:16" x14ac:dyDescent="0.3">
      <c r="A175" s="10" t="s">
        <v>444</v>
      </c>
      <c r="B175" s="11" t="s">
        <v>60</v>
      </c>
      <c r="C175" s="11" t="s">
        <v>458</v>
      </c>
      <c r="D175" s="10" t="s">
        <v>466</v>
      </c>
      <c r="E175" s="12">
        <v>0</v>
      </c>
      <c r="F175" s="12">
        <v>775.8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775.8</v>
      </c>
      <c r="M175" s="12">
        <v>0</v>
      </c>
      <c r="N175" s="12">
        <v>0</v>
      </c>
      <c r="O175" s="12">
        <v>0</v>
      </c>
      <c r="P175" s="12">
        <v>775.8</v>
      </c>
    </row>
    <row r="176" spans="1:16" x14ac:dyDescent="0.3">
      <c r="A176" s="10" t="s">
        <v>575</v>
      </c>
      <c r="B176" s="11" t="s">
        <v>136</v>
      </c>
      <c r="C176" s="11" t="s">
        <v>587</v>
      </c>
      <c r="D176" s="10" t="s">
        <v>584</v>
      </c>
      <c r="E176" s="12">
        <v>0</v>
      </c>
      <c r="F176" s="12">
        <v>750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750</v>
      </c>
      <c r="M176" s="12">
        <v>0</v>
      </c>
      <c r="N176" s="12">
        <v>0</v>
      </c>
      <c r="O176" s="12">
        <v>0</v>
      </c>
      <c r="P176" s="12">
        <v>750</v>
      </c>
    </row>
    <row r="177" spans="1:16" x14ac:dyDescent="0.3">
      <c r="A177" s="10" t="s">
        <v>100</v>
      </c>
      <c r="B177" s="11" t="s">
        <v>101</v>
      </c>
      <c r="C177" s="11" t="s">
        <v>92</v>
      </c>
      <c r="D177" s="10" t="s">
        <v>102</v>
      </c>
      <c r="E177" s="12">
        <v>0</v>
      </c>
      <c r="F177" s="12">
        <v>726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726</v>
      </c>
      <c r="M177" s="12">
        <v>0</v>
      </c>
      <c r="N177" s="12">
        <v>0</v>
      </c>
      <c r="O177" s="12">
        <v>0</v>
      </c>
      <c r="P177" s="12">
        <v>726</v>
      </c>
    </row>
    <row r="178" spans="1:16" x14ac:dyDescent="0.3">
      <c r="A178" s="10" t="s">
        <v>109</v>
      </c>
      <c r="B178" s="11" t="s">
        <v>110</v>
      </c>
      <c r="C178" s="11" t="s">
        <v>113</v>
      </c>
      <c r="D178" s="10" t="s">
        <v>114</v>
      </c>
      <c r="E178" s="12">
        <v>0</v>
      </c>
      <c r="F178" s="12">
        <v>726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726</v>
      </c>
      <c r="M178" s="12">
        <v>0</v>
      </c>
      <c r="N178" s="12">
        <v>0</v>
      </c>
      <c r="O178" s="12">
        <v>0</v>
      </c>
      <c r="P178" s="12">
        <v>726</v>
      </c>
    </row>
    <row r="179" spans="1:16" x14ac:dyDescent="0.3">
      <c r="A179" s="10" t="s">
        <v>315</v>
      </c>
      <c r="B179" s="11" t="s">
        <v>131</v>
      </c>
      <c r="C179" s="11" t="s">
        <v>316</v>
      </c>
      <c r="D179" s="10" t="s">
        <v>317</v>
      </c>
      <c r="E179" s="12">
        <v>0</v>
      </c>
      <c r="F179" s="12">
        <v>709.25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709.25</v>
      </c>
      <c r="M179" s="12">
        <v>0</v>
      </c>
      <c r="N179" s="12">
        <v>0</v>
      </c>
      <c r="O179" s="12">
        <v>0</v>
      </c>
      <c r="P179" s="12">
        <v>709.25</v>
      </c>
    </row>
    <row r="180" spans="1:16" x14ac:dyDescent="0.3">
      <c r="A180" s="10" t="s">
        <v>575</v>
      </c>
      <c r="B180" s="11" t="s">
        <v>136</v>
      </c>
      <c r="C180" s="11" t="s">
        <v>478</v>
      </c>
      <c r="D180" s="10" t="s">
        <v>583</v>
      </c>
      <c r="E180" s="12">
        <v>0</v>
      </c>
      <c r="F180" s="12">
        <v>690</v>
      </c>
      <c r="G180" s="12">
        <v>0</v>
      </c>
      <c r="H180" s="12">
        <v>0</v>
      </c>
      <c r="I180" s="12">
        <v>0</v>
      </c>
      <c r="J180" s="12">
        <v>0</v>
      </c>
      <c r="K180" s="12">
        <v>0</v>
      </c>
      <c r="L180" s="12">
        <v>690</v>
      </c>
      <c r="M180" s="12">
        <v>0</v>
      </c>
      <c r="N180" s="12">
        <v>0</v>
      </c>
      <c r="O180" s="12">
        <v>0</v>
      </c>
      <c r="P180" s="12">
        <v>690</v>
      </c>
    </row>
    <row r="181" spans="1:16" x14ac:dyDescent="0.3">
      <c r="A181" s="10" t="s">
        <v>395</v>
      </c>
      <c r="B181" s="11" t="s">
        <v>387</v>
      </c>
      <c r="C181" s="11" t="s">
        <v>318</v>
      </c>
      <c r="D181" s="10" t="s">
        <v>396</v>
      </c>
      <c r="E181" s="12">
        <v>0</v>
      </c>
      <c r="F181" s="12">
        <v>678.6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678.6</v>
      </c>
      <c r="M181" s="12">
        <v>0</v>
      </c>
      <c r="N181" s="12">
        <v>0</v>
      </c>
      <c r="O181" s="12">
        <v>0</v>
      </c>
      <c r="P181" s="12">
        <v>678.6</v>
      </c>
    </row>
    <row r="182" spans="1:16" x14ac:dyDescent="0.3">
      <c r="A182" s="10" t="s">
        <v>548</v>
      </c>
      <c r="B182" s="11" t="s">
        <v>179</v>
      </c>
      <c r="C182" s="11" t="s">
        <v>302</v>
      </c>
      <c r="D182" s="10" t="s">
        <v>549</v>
      </c>
      <c r="E182" s="12">
        <v>0</v>
      </c>
      <c r="F182" s="12">
        <v>677.92</v>
      </c>
      <c r="G182" s="12">
        <v>0</v>
      </c>
      <c r="H182" s="12">
        <v>0</v>
      </c>
      <c r="I182" s="12">
        <v>0</v>
      </c>
      <c r="J182" s="12">
        <v>0</v>
      </c>
      <c r="K182" s="12">
        <v>0</v>
      </c>
      <c r="L182" s="12">
        <v>677.92</v>
      </c>
      <c r="M182" s="12">
        <v>0</v>
      </c>
      <c r="N182" s="12">
        <v>0</v>
      </c>
      <c r="O182" s="12">
        <v>0</v>
      </c>
      <c r="P182" s="12">
        <v>677.92</v>
      </c>
    </row>
    <row r="183" spans="1:16" x14ac:dyDescent="0.3">
      <c r="A183" s="10" t="s">
        <v>222</v>
      </c>
      <c r="B183" s="11" t="s">
        <v>59</v>
      </c>
      <c r="C183" s="11" t="s">
        <v>197</v>
      </c>
      <c r="D183" s="10" t="s">
        <v>223</v>
      </c>
      <c r="E183" s="12">
        <v>0</v>
      </c>
      <c r="F183" s="12">
        <v>655.58</v>
      </c>
      <c r="G183" s="12">
        <v>0</v>
      </c>
      <c r="H183" s="12">
        <v>0</v>
      </c>
      <c r="I183" s="12">
        <v>0</v>
      </c>
      <c r="J183" s="12">
        <v>0</v>
      </c>
      <c r="K183" s="12">
        <v>0</v>
      </c>
      <c r="L183" s="12">
        <v>655.58</v>
      </c>
      <c r="M183" s="12">
        <v>0</v>
      </c>
      <c r="N183" s="12">
        <v>0</v>
      </c>
      <c r="O183" s="12">
        <v>0</v>
      </c>
      <c r="P183" s="12">
        <v>655.58</v>
      </c>
    </row>
    <row r="184" spans="1:16" x14ac:dyDescent="0.3">
      <c r="A184" s="10" t="s">
        <v>550</v>
      </c>
      <c r="B184" s="11" t="s">
        <v>551</v>
      </c>
      <c r="C184" s="11" t="s">
        <v>113</v>
      </c>
      <c r="D184" s="10" t="s">
        <v>553</v>
      </c>
      <c r="E184" s="12">
        <v>0</v>
      </c>
      <c r="F184" s="12">
        <v>646.30999999999995</v>
      </c>
      <c r="G184" s="12">
        <v>0</v>
      </c>
      <c r="H184" s="12">
        <v>0</v>
      </c>
      <c r="I184" s="12">
        <v>0</v>
      </c>
      <c r="J184" s="12">
        <v>0</v>
      </c>
      <c r="K184" s="12">
        <v>0</v>
      </c>
      <c r="L184" s="12">
        <v>646.30999999999995</v>
      </c>
      <c r="M184" s="12">
        <v>0</v>
      </c>
      <c r="N184" s="12">
        <v>0</v>
      </c>
      <c r="O184" s="12">
        <v>0</v>
      </c>
      <c r="P184" s="12">
        <v>646.30999999999995</v>
      </c>
    </row>
    <row r="185" spans="1:16" x14ac:dyDescent="0.3">
      <c r="A185" s="10" t="s">
        <v>444</v>
      </c>
      <c r="B185" s="11" t="s">
        <v>48</v>
      </c>
      <c r="C185" s="11" t="s">
        <v>447</v>
      </c>
      <c r="D185" s="10" t="s">
        <v>454</v>
      </c>
      <c r="E185" s="12">
        <v>0</v>
      </c>
      <c r="F185" s="12">
        <v>541.66999999999996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541.66999999999996</v>
      </c>
      <c r="M185" s="12">
        <v>0</v>
      </c>
      <c r="N185" s="12">
        <v>0</v>
      </c>
      <c r="O185" s="12">
        <v>0</v>
      </c>
      <c r="P185" s="12">
        <v>541.66999999999996</v>
      </c>
    </row>
    <row r="186" spans="1:16" x14ac:dyDescent="0.3">
      <c r="A186" s="10" t="s">
        <v>444</v>
      </c>
      <c r="B186" s="11" t="s">
        <v>359</v>
      </c>
      <c r="C186" s="11" t="s">
        <v>458</v>
      </c>
      <c r="D186" s="10" t="s">
        <v>470</v>
      </c>
      <c r="E186" s="12">
        <v>0</v>
      </c>
      <c r="F186" s="12">
        <v>504.64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v>504.64</v>
      </c>
      <c r="M186" s="12">
        <v>0</v>
      </c>
      <c r="N186" s="12">
        <v>0</v>
      </c>
      <c r="O186" s="12">
        <v>0</v>
      </c>
      <c r="P186" s="12">
        <v>504.64</v>
      </c>
    </row>
    <row r="187" spans="1:16" x14ac:dyDescent="0.3">
      <c r="A187" s="10" t="s">
        <v>496</v>
      </c>
      <c r="B187" s="11" t="s">
        <v>173</v>
      </c>
      <c r="C187" s="11" t="s">
        <v>422</v>
      </c>
      <c r="D187" s="10" t="s">
        <v>497</v>
      </c>
      <c r="E187" s="12">
        <v>0</v>
      </c>
      <c r="F187" s="12">
        <v>494.92</v>
      </c>
      <c r="G187" s="12">
        <v>0</v>
      </c>
      <c r="H187" s="12">
        <v>0</v>
      </c>
      <c r="I187" s="12">
        <v>0</v>
      </c>
      <c r="J187" s="12">
        <v>0</v>
      </c>
      <c r="K187" s="12">
        <v>0</v>
      </c>
      <c r="L187" s="12">
        <v>494.92</v>
      </c>
      <c r="M187" s="12">
        <v>0</v>
      </c>
      <c r="N187" s="12">
        <v>0</v>
      </c>
      <c r="O187" s="12">
        <v>0</v>
      </c>
      <c r="P187" s="12">
        <v>494.92</v>
      </c>
    </row>
    <row r="188" spans="1:16" x14ac:dyDescent="0.3">
      <c r="A188" s="10" t="s">
        <v>293</v>
      </c>
      <c r="B188" s="11" t="s">
        <v>116</v>
      </c>
      <c r="C188" s="11" t="s">
        <v>86</v>
      </c>
      <c r="D188" s="10" t="s">
        <v>298</v>
      </c>
      <c r="E188" s="12">
        <v>0</v>
      </c>
      <c r="F188" s="12">
        <v>479.16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479.16</v>
      </c>
      <c r="M188" s="12">
        <v>0</v>
      </c>
      <c r="N188" s="12">
        <v>0</v>
      </c>
      <c r="O188" s="12">
        <v>0</v>
      </c>
      <c r="P188" s="12">
        <v>479.16</v>
      </c>
    </row>
    <row r="189" spans="1:16" x14ac:dyDescent="0.3">
      <c r="A189" s="10" t="s">
        <v>233</v>
      </c>
      <c r="B189" s="11" t="s">
        <v>59</v>
      </c>
      <c r="C189" s="11" t="s">
        <v>197</v>
      </c>
      <c r="D189" s="10" t="s">
        <v>235</v>
      </c>
      <c r="E189" s="12">
        <v>0</v>
      </c>
      <c r="F189" s="12">
        <v>464.03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464.03</v>
      </c>
      <c r="M189" s="12">
        <v>0</v>
      </c>
      <c r="N189" s="12">
        <v>0</v>
      </c>
      <c r="O189" s="12">
        <v>0</v>
      </c>
      <c r="P189" s="12">
        <v>464.03</v>
      </c>
    </row>
    <row r="190" spans="1:16" x14ac:dyDescent="0.3">
      <c r="A190" s="10" t="s">
        <v>520</v>
      </c>
      <c r="B190" s="11" t="s">
        <v>370</v>
      </c>
      <c r="C190" s="11" t="s">
        <v>525</v>
      </c>
      <c r="D190" s="10" t="s">
        <v>526</v>
      </c>
      <c r="E190" s="12">
        <v>0</v>
      </c>
      <c r="F190" s="12">
        <v>415.41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415.41</v>
      </c>
      <c r="M190" s="12">
        <v>0</v>
      </c>
      <c r="N190" s="12">
        <v>0</v>
      </c>
      <c r="O190" s="12">
        <v>0</v>
      </c>
      <c r="P190" s="12">
        <v>415.41</v>
      </c>
    </row>
    <row r="191" spans="1:16" x14ac:dyDescent="0.3">
      <c r="A191" s="10" t="s">
        <v>564</v>
      </c>
      <c r="B191" s="11" t="s">
        <v>142</v>
      </c>
      <c r="C191" s="11" t="s">
        <v>566</v>
      </c>
      <c r="D191" s="10" t="s">
        <v>567</v>
      </c>
      <c r="E191" s="12">
        <v>0</v>
      </c>
      <c r="F191" s="12">
        <v>375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375</v>
      </c>
      <c r="M191" s="12">
        <v>0</v>
      </c>
      <c r="N191" s="12">
        <v>0</v>
      </c>
      <c r="O191" s="12">
        <v>0</v>
      </c>
      <c r="P191" s="12">
        <v>375</v>
      </c>
    </row>
    <row r="192" spans="1:16" x14ac:dyDescent="0.3">
      <c r="A192" s="10" t="s">
        <v>399</v>
      </c>
      <c r="B192" s="11" t="s">
        <v>135</v>
      </c>
      <c r="C192" s="11" t="s">
        <v>18</v>
      </c>
      <c r="D192" s="10" t="s">
        <v>400</v>
      </c>
      <c r="E192" s="12">
        <v>0</v>
      </c>
      <c r="F192" s="12">
        <v>359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359</v>
      </c>
      <c r="M192" s="12">
        <v>0</v>
      </c>
      <c r="N192" s="12">
        <v>0</v>
      </c>
      <c r="O192" s="12">
        <v>0</v>
      </c>
      <c r="P192" s="12">
        <v>359</v>
      </c>
    </row>
    <row r="193" spans="1:16" x14ac:dyDescent="0.3">
      <c r="A193" s="10" t="s">
        <v>602</v>
      </c>
      <c r="B193" s="11" t="s">
        <v>163</v>
      </c>
      <c r="C193" s="11" t="s">
        <v>18</v>
      </c>
      <c r="D193" s="10" t="s">
        <v>603</v>
      </c>
      <c r="E193" s="12">
        <v>0</v>
      </c>
      <c r="F193" s="12">
        <v>340.38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340.38</v>
      </c>
      <c r="M193" s="12">
        <v>0</v>
      </c>
      <c r="N193" s="12">
        <v>0</v>
      </c>
      <c r="O193" s="12">
        <v>0</v>
      </c>
      <c r="P193" s="12">
        <v>340.38</v>
      </c>
    </row>
    <row r="194" spans="1:16" x14ac:dyDescent="0.3">
      <c r="A194" s="10" t="s">
        <v>84</v>
      </c>
      <c r="B194" s="11" t="s">
        <v>85</v>
      </c>
      <c r="C194" s="11" t="s">
        <v>92</v>
      </c>
      <c r="D194" s="10" t="s">
        <v>89</v>
      </c>
      <c r="E194" s="12">
        <v>0</v>
      </c>
      <c r="F194" s="12">
        <v>334.75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334.75</v>
      </c>
      <c r="M194" s="12">
        <v>0</v>
      </c>
      <c r="N194" s="12">
        <v>0</v>
      </c>
      <c r="O194" s="12">
        <v>0</v>
      </c>
      <c r="P194" s="12">
        <v>334.75</v>
      </c>
    </row>
    <row r="195" spans="1:16" x14ac:dyDescent="0.3">
      <c r="A195" s="10" t="s">
        <v>106</v>
      </c>
      <c r="B195" s="11" t="s">
        <v>85</v>
      </c>
      <c r="C195" s="11" t="s">
        <v>98</v>
      </c>
      <c r="D195" s="10" t="s">
        <v>108</v>
      </c>
      <c r="E195" s="12">
        <v>0</v>
      </c>
      <c r="F195" s="12">
        <v>285.89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285.89</v>
      </c>
      <c r="M195" s="12">
        <v>0</v>
      </c>
      <c r="N195" s="12">
        <v>0</v>
      </c>
      <c r="O195" s="12">
        <v>0</v>
      </c>
      <c r="P195" s="12">
        <v>285.89</v>
      </c>
    </row>
    <row r="196" spans="1:16" x14ac:dyDescent="0.3">
      <c r="A196" s="10" t="s">
        <v>222</v>
      </c>
      <c r="B196" s="11" t="s">
        <v>59</v>
      </c>
      <c r="C196" s="11" t="s">
        <v>171</v>
      </c>
      <c r="D196" s="10" t="s">
        <v>224</v>
      </c>
      <c r="E196" s="12">
        <v>0</v>
      </c>
      <c r="F196" s="12">
        <v>283.67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283.67</v>
      </c>
      <c r="M196" s="12">
        <v>0</v>
      </c>
      <c r="N196" s="12">
        <v>0</v>
      </c>
      <c r="O196" s="12">
        <v>0</v>
      </c>
      <c r="P196" s="12">
        <v>283.67</v>
      </c>
    </row>
    <row r="197" spans="1:16" x14ac:dyDescent="0.3">
      <c r="A197" s="10" t="s">
        <v>219</v>
      </c>
      <c r="B197" s="11" t="s">
        <v>59</v>
      </c>
      <c r="C197" s="11" t="s">
        <v>197</v>
      </c>
      <c r="D197" s="10" t="s">
        <v>221</v>
      </c>
      <c r="E197" s="12">
        <v>0</v>
      </c>
      <c r="F197" s="12">
        <v>277.38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277.38</v>
      </c>
      <c r="M197" s="12">
        <v>0</v>
      </c>
      <c r="N197" s="12">
        <v>0</v>
      </c>
      <c r="O197" s="12">
        <v>0</v>
      </c>
      <c r="P197" s="12">
        <v>277.38</v>
      </c>
    </row>
    <row r="198" spans="1:16" x14ac:dyDescent="0.3">
      <c r="A198" s="10" t="s">
        <v>228</v>
      </c>
      <c r="B198" s="11" t="s">
        <v>59</v>
      </c>
      <c r="C198" s="11" t="s">
        <v>197</v>
      </c>
      <c r="D198" s="10" t="s">
        <v>229</v>
      </c>
      <c r="E198" s="12">
        <v>0</v>
      </c>
      <c r="F198" s="12">
        <v>251.51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251.51</v>
      </c>
      <c r="M198" s="12">
        <v>0</v>
      </c>
      <c r="N198" s="12">
        <v>0</v>
      </c>
      <c r="O198" s="12">
        <v>0</v>
      </c>
      <c r="P198" s="12">
        <v>251.51</v>
      </c>
    </row>
    <row r="199" spans="1:16" x14ac:dyDescent="0.3">
      <c r="A199" s="10" t="s">
        <v>379</v>
      </c>
      <c r="B199" s="11" t="s">
        <v>135</v>
      </c>
      <c r="C199" s="11" t="s">
        <v>386</v>
      </c>
      <c r="D199" s="10" t="s">
        <v>385</v>
      </c>
      <c r="E199" s="12">
        <v>0</v>
      </c>
      <c r="F199" s="12">
        <v>250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250</v>
      </c>
      <c r="M199" s="12">
        <v>0</v>
      </c>
      <c r="N199" s="12">
        <v>0</v>
      </c>
      <c r="O199" s="12">
        <v>0</v>
      </c>
      <c r="P199" s="12">
        <v>250</v>
      </c>
    </row>
    <row r="200" spans="1:16" x14ac:dyDescent="0.3">
      <c r="A200" s="10" t="s">
        <v>444</v>
      </c>
      <c r="B200" s="11" t="s">
        <v>116</v>
      </c>
      <c r="C200" s="11" t="s">
        <v>447</v>
      </c>
      <c r="D200" s="10" t="s">
        <v>448</v>
      </c>
      <c r="E200" s="12">
        <v>0</v>
      </c>
      <c r="F200" s="12">
        <v>210.39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210.39</v>
      </c>
      <c r="M200" s="12">
        <v>0</v>
      </c>
      <c r="N200" s="12">
        <v>0</v>
      </c>
      <c r="O200" s="12">
        <v>0</v>
      </c>
      <c r="P200" s="12">
        <v>210.39</v>
      </c>
    </row>
    <row r="201" spans="1:16" x14ac:dyDescent="0.3">
      <c r="A201" s="10" t="s">
        <v>212</v>
      </c>
      <c r="B201" s="11" t="s">
        <v>59</v>
      </c>
      <c r="C201" s="11" t="s">
        <v>197</v>
      </c>
      <c r="D201" s="10" t="s">
        <v>213</v>
      </c>
      <c r="E201" s="12">
        <v>0</v>
      </c>
      <c r="F201" s="12">
        <v>208.23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208.23</v>
      </c>
      <c r="M201" s="12">
        <v>0</v>
      </c>
      <c r="N201" s="12">
        <v>0</v>
      </c>
      <c r="O201" s="12">
        <v>0</v>
      </c>
      <c r="P201" s="12">
        <v>208.23</v>
      </c>
    </row>
    <row r="202" spans="1:16" x14ac:dyDescent="0.3">
      <c r="A202" s="10" t="s">
        <v>504</v>
      </c>
      <c r="B202" s="11" t="s">
        <v>173</v>
      </c>
      <c r="C202" s="11" t="s">
        <v>18</v>
      </c>
      <c r="D202" s="10" t="s">
        <v>505</v>
      </c>
      <c r="E202" s="12">
        <v>0</v>
      </c>
      <c r="F202" s="12">
        <v>150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150</v>
      </c>
      <c r="M202" s="12">
        <v>0</v>
      </c>
      <c r="N202" s="12">
        <v>0</v>
      </c>
      <c r="O202" s="12">
        <v>0</v>
      </c>
      <c r="P202" s="12">
        <v>150</v>
      </c>
    </row>
    <row r="203" spans="1:16" x14ac:dyDescent="0.3">
      <c r="A203" s="10" t="s">
        <v>499</v>
      </c>
      <c r="B203" s="11" t="s">
        <v>490</v>
      </c>
      <c r="C203" s="11" t="s">
        <v>500</v>
      </c>
      <c r="D203" s="10" t="s">
        <v>501</v>
      </c>
      <c r="E203" s="12">
        <v>0</v>
      </c>
      <c r="F203" s="12">
        <v>137.94999999999999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137.94999999999999</v>
      </c>
      <c r="M203" s="12">
        <v>0</v>
      </c>
      <c r="N203" s="12">
        <v>0</v>
      </c>
      <c r="O203" s="12">
        <v>0</v>
      </c>
      <c r="P203" s="12">
        <v>137.94999999999999</v>
      </c>
    </row>
    <row r="204" spans="1:16" x14ac:dyDescent="0.3">
      <c r="A204" s="10" t="s">
        <v>47</v>
      </c>
      <c r="B204" s="11" t="s">
        <v>60</v>
      </c>
      <c r="C204" s="11" t="s">
        <v>45</v>
      </c>
      <c r="D204" s="10" t="s">
        <v>62</v>
      </c>
      <c r="E204" s="12">
        <v>0</v>
      </c>
      <c r="F204" s="12">
        <v>90.95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90.95</v>
      </c>
      <c r="M204" s="12">
        <v>0</v>
      </c>
      <c r="N204" s="12">
        <v>0</v>
      </c>
      <c r="O204" s="12">
        <v>0</v>
      </c>
      <c r="P204" s="12">
        <v>90.95</v>
      </c>
    </row>
    <row r="205" spans="1:16" x14ac:dyDescent="0.3">
      <c r="A205" s="10" t="s">
        <v>510</v>
      </c>
      <c r="B205" s="11" t="s">
        <v>173</v>
      </c>
      <c r="C205" s="11" t="s">
        <v>18</v>
      </c>
      <c r="D205" s="10" t="s">
        <v>511</v>
      </c>
      <c r="E205" s="12">
        <v>0</v>
      </c>
      <c r="F205" s="12">
        <v>65.22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65.22</v>
      </c>
      <c r="M205" s="12">
        <v>0</v>
      </c>
      <c r="N205" s="12">
        <v>0</v>
      </c>
      <c r="O205" s="12">
        <v>0</v>
      </c>
      <c r="P205" s="12">
        <v>65.22</v>
      </c>
    </row>
    <row r="206" spans="1:16" x14ac:dyDescent="0.3">
      <c r="A206" s="10" t="s">
        <v>482</v>
      </c>
      <c r="B206" s="11" t="s">
        <v>359</v>
      </c>
      <c r="C206" s="11" t="s">
        <v>74</v>
      </c>
      <c r="D206" s="10" t="s">
        <v>484</v>
      </c>
      <c r="E206" s="12">
        <v>0</v>
      </c>
      <c r="F206" s="12">
        <v>34.35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34.35</v>
      </c>
      <c r="M206" s="12">
        <v>0</v>
      </c>
      <c r="N206" s="12">
        <v>0</v>
      </c>
      <c r="O206" s="12">
        <v>0</v>
      </c>
      <c r="P206" s="12">
        <v>34.35</v>
      </c>
    </row>
    <row r="207" spans="1:16" x14ac:dyDescent="0.3">
      <c r="A207" s="10" t="s">
        <v>600</v>
      </c>
      <c r="B207" s="11" t="s">
        <v>163</v>
      </c>
      <c r="C207" s="11" t="s">
        <v>18</v>
      </c>
      <c r="D207" s="10" t="s">
        <v>601</v>
      </c>
      <c r="E207" s="12">
        <v>0</v>
      </c>
      <c r="F207" s="12">
        <v>31.73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31.73</v>
      </c>
      <c r="M207" s="12">
        <v>0</v>
      </c>
      <c r="N207" s="12">
        <v>0</v>
      </c>
      <c r="O207" s="12">
        <v>0</v>
      </c>
      <c r="P207" s="12">
        <v>31.73</v>
      </c>
    </row>
    <row r="208" spans="1:16" x14ac:dyDescent="0.3">
      <c r="A208" s="10" t="s">
        <v>416</v>
      </c>
      <c r="B208" s="11" t="s">
        <v>131</v>
      </c>
      <c r="C208" s="11" t="s">
        <v>407</v>
      </c>
      <c r="D208" s="10" t="s">
        <v>417</v>
      </c>
      <c r="E208" s="12">
        <v>0</v>
      </c>
      <c r="F208" s="12">
        <v>30.94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30.94</v>
      </c>
      <c r="M208" s="12">
        <v>0</v>
      </c>
      <c r="N208" s="12">
        <v>0</v>
      </c>
      <c r="O208" s="12">
        <v>0</v>
      </c>
      <c r="P208" s="12">
        <v>30.94</v>
      </c>
    </row>
    <row r="209" spans="1:16" x14ac:dyDescent="0.3">
      <c r="A209" s="10" t="s">
        <v>502</v>
      </c>
      <c r="B209" s="11" t="s">
        <v>490</v>
      </c>
      <c r="C209" s="11" t="s">
        <v>500</v>
      </c>
      <c r="D209" s="10" t="s">
        <v>503</v>
      </c>
      <c r="E209" s="12">
        <v>0</v>
      </c>
      <c r="F209" s="12">
        <v>29.4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29.4</v>
      </c>
      <c r="M209" s="12">
        <v>0</v>
      </c>
      <c r="N209" s="12">
        <v>0</v>
      </c>
      <c r="O209" s="12">
        <v>0</v>
      </c>
      <c r="P209" s="12">
        <v>29.4</v>
      </c>
    </row>
    <row r="210" spans="1:16" x14ac:dyDescent="0.3">
      <c r="A210" s="10" t="s">
        <v>527</v>
      </c>
      <c r="B210" s="11" t="s">
        <v>370</v>
      </c>
      <c r="C210" s="11" t="s">
        <v>74</v>
      </c>
      <c r="D210" s="10" t="s">
        <v>528</v>
      </c>
      <c r="E210" s="12">
        <v>0</v>
      </c>
      <c r="F210" s="12">
        <v>25.7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25.7</v>
      </c>
      <c r="M210" s="12">
        <v>0</v>
      </c>
      <c r="N210" s="12">
        <v>0</v>
      </c>
      <c r="O210" s="12">
        <v>0</v>
      </c>
      <c r="P210" s="12">
        <v>25.7</v>
      </c>
    </row>
    <row r="211" spans="1:16" x14ac:dyDescent="0.3">
      <c r="A211" s="10" t="s">
        <v>564</v>
      </c>
      <c r="B211" s="11" t="s">
        <v>142</v>
      </c>
      <c r="C211" s="11" t="s">
        <v>570</v>
      </c>
      <c r="D211" s="10" t="s">
        <v>565</v>
      </c>
      <c r="E211" s="12">
        <v>0</v>
      </c>
      <c r="F211" s="12">
        <v>25.69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25.69</v>
      </c>
      <c r="M211" s="12">
        <v>0</v>
      </c>
      <c r="N211" s="12">
        <v>0</v>
      </c>
      <c r="O211" s="12">
        <v>0</v>
      </c>
      <c r="P211" s="12">
        <v>25.69</v>
      </c>
    </row>
    <row r="212" spans="1:16" x14ac:dyDescent="0.3">
      <c r="A212" s="10" t="s">
        <v>438</v>
      </c>
      <c r="B212" s="11" t="s">
        <v>439</v>
      </c>
      <c r="C212" s="11" t="s">
        <v>328</v>
      </c>
      <c r="D212" s="10" t="s">
        <v>440</v>
      </c>
      <c r="E212" s="12">
        <v>0</v>
      </c>
      <c r="F212" s="12">
        <v>23.35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23.35</v>
      </c>
      <c r="M212" s="12">
        <v>0</v>
      </c>
      <c r="N212" s="12">
        <v>0</v>
      </c>
      <c r="O212" s="12">
        <v>0</v>
      </c>
      <c r="P212" s="12">
        <v>23.35</v>
      </c>
    </row>
    <row r="213" spans="1:16" x14ac:dyDescent="0.3">
      <c r="A213" s="10" t="s">
        <v>559</v>
      </c>
      <c r="B213" s="11" t="s">
        <v>551</v>
      </c>
      <c r="C213" s="11" t="s">
        <v>74</v>
      </c>
      <c r="D213" s="10" t="s">
        <v>560</v>
      </c>
      <c r="E213" s="12">
        <v>0</v>
      </c>
      <c r="F213" s="12">
        <v>18.350000000000001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18.350000000000001</v>
      </c>
      <c r="M213" s="12">
        <v>0</v>
      </c>
      <c r="N213" s="12">
        <v>0</v>
      </c>
      <c r="O213" s="12">
        <v>0</v>
      </c>
      <c r="P213" s="12">
        <v>18.350000000000001</v>
      </c>
    </row>
    <row r="214" spans="1:16" x14ac:dyDescent="0.3">
      <c r="A214" s="10" t="s">
        <v>596</v>
      </c>
      <c r="B214" s="11" t="s">
        <v>163</v>
      </c>
      <c r="C214" s="11" t="s">
        <v>22</v>
      </c>
      <c r="D214" s="10" t="s">
        <v>597</v>
      </c>
      <c r="E214" s="12">
        <v>0</v>
      </c>
      <c r="F214" s="12">
        <v>9.4499999999999993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9.4499999999999993</v>
      </c>
      <c r="M214" s="12">
        <v>0</v>
      </c>
      <c r="N214" s="12">
        <v>0</v>
      </c>
      <c r="O214" s="12">
        <v>0</v>
      </c>
      <c r="P214" s="12">
        <v>9.4499999999999993</v>
      </c>
    </row>
    <row r="215" spans="1:16" x14ac:dyDescent="0.3">
      <c r="A215" s="10" t="s">
        <v>330</v>
      </c>
      <c r="B215" s="11" t="s">
        <v>332</v>
      </c>
      <c r="C215" s="11" t="s">
        <v>324</v>
      </c>
      <c r="D215" s="10" t="s">
        <v>333</v>
      </c>
      <c r="E215" s="12">
        <v>0</v>
      </c>
      <c r="F215" s="12">
        <v>2.75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2.75</v>
      </c>
      <c r="M215" s="12">
        <v>0</v>
      </c>
      <c r="N215" s="12">
        <v>0</v>
      </c>
      <c r="O215" s="12">
        <v>0</v>
      </c>
      <c r="P215" s="12">
        <v>2.75</v>
      </c>
    </row>
    <row r="216" spans="1:16" x14ac:dyDescent="0.3">
      <c r="A216" s="10" t="s">
        <v>482</v>
      </c>
      <c r="B216" s="11" t="s">
        <v>184</v>
      </c>
      <c r="C216" s="11" t="s">
        <v>74</v>
      </c>
      <c r="D216" s="10" t="s">
        <v>483</v>
      </c>
      <c r="E216" s="12">
        <v>0</v>
      </c>
      <c r="F216" s="12">
        <v>0.22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0.22</v>
      </c>
      <c r="M216" s="12">
        <v>0</v>
      </c>
      <c r="N216" s="12">
        <v>0</v>
      </c>
      <c r="O216" s="12">
        <v>0</v>
      </c>
      <c r="P216" s="12">
        <v>0.22</v>
      </c>
    </row>
    <row r="217" spans="1:16" x14ac:dyDescent="0.3">
      <c r="A217" s="10" t="s">
        <v>496</v>
      </c>
      <c r="B217" s="11" t="s">
        <v>490</v>
      </c>
      <c r="C217" s="11" t="s">
        <v>422</v>
      </c>
      <c r="D217" s="10" t="s">
        <v>498</v>
      </c>
      <c r="E217" s="12">
        <v>0</v>
      </c>
      <c r="F217" s="12">
        <v>0.21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0.21</v>
      </c>
      <c r="M217" s="12">
        <v>0</v>
      </c>
      <c r="N217" s="12">
        <v>0</v>
      </c>
      <c r="O217" s="12">
        <v>0</v>
      </c>
      <c r="P217" s="12">
        <v>0.21</v>
      </c>
    </row>
    <row r="218" spans="1:16" x14ac:dyDescent="0.3">
      <c r="A218" s="10" t="s">
        <v>542</v>
      </c>
      <c r="B218" s="11" t="s">
        <v>181</v>
      </c>
      <c r="C218" s="11" t="s">
        <v>43</v>
      </c>
      <c r="D218" s="10" t="s">
        <v>543</v>
      </c>
      <c r="E218" s="12">
        <v>0</v>
      </c>
      <c r="F218" s="12">
        <v>7.0000000000000007E-2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7.0000000000000007E-2</v>
      </c>
      <c r="M218" s="12">
        <v>0</v>
      </c>
      <c r="N218" s="12">
        <v>0</v>
      </c>
      <c r="O218" s="12">
        <v>0</v>
      </c>
      <c r="P218" s="12">
        <v>7.0000000000000007E-2</v>
      </c>
    </row>
    <row r="219" spans="1:16" x14ac:dyDescent="0.3">
      <c r="A219" s="10" t="s">
        <v>257</v>
      </c>
      <c r="B219" s="11" t="s">
        <v>59</v>
      </c>
      <c r="C219" s="11" t="s">
        <v>197</v>
      </c>
      <c r="D219" s="10" t="s">
        <v>258</v>
      </c>
      <c r="E219" s="12">
        <v>0</v>
      </c>
      <c r="F219" s="12">
        <v>0.02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0.02</v>
      </c>
      <c r="M219" s="12">
        <v>0</v>
      </c>
      <c r="N219" s="12">
        <v>0</v>
      </c>
      <c r="O219" s="12">
        <v>0</v>
      </c>
      <c r="P219" s="12">
        <v>0.02</v>
      </c>
    </row>
    <row r="220" spans="1:16" x14ac:dyDescent="0.3">
      <c r="A220" s="10" t="s">
        <v>66</v>
      </c>
      <c r="B220" s="11" t="s">
        <v>59</v>
      </c>
      <c r="C220" s="11" t="s">
        <v>49</v>
      </c>
      <c r="D220" s="10" t="s">
        <v>67</v>
      </c>
      <c r="E220" s="12">
        <v>0</v>
      </c>
      <c r="F220" s="12">
        <v>0.01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0.01</v>
      </c>
      <c r="M220" s="12">
        <v>0</v>
      </c>
      <c r="N220" s="12">
        <v>0</v>
      </c>
      <c r="O220" s="12">
        <v>0</v>
      </c>
      <c r="P220" s="12">
        <v>0.01</v>
      </c>
    </row>
    <row r="221" spans="1:16" x14ac:dyDescent="0.3">
      <c r="A221" s="10" t="s">
        <v>71</v>
      </c>
      <c r="B221" s="11" t="s">
        <v>59</v>
      </c>
      <c r="C221" s="11" t="s">
        <v>49</v>
      </c>
      <c r="D221" s="10" t="s">
        <v>72</v>
      </c>
      <c r="E221" s="12">
        <v>0</v>
      </c>
      <c r="F221" s="12">
        <v>0.01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0.01</v>
      </c>
      <c r="M221" s="12">
        <v>0</v>
      </c>
      <c r="N221" s="12">
        <v>0</v>
      </c>
      <c r="O221" s="12">
        <v>0</v>
      </c>
      <c r="P221" s="12">
        <v>0.01</v>
      </c>
    </row>
    <row r="222" spans="1:16" s="4" customFormat="1" x14ac:dyDescent="0.3">
      <c r="B222" s="5"/>
      <c r="C222" s="5"/>
      <c r="E222" s="6">
        <f>SUM(E2:E221)</f>
        <v>51589</v>
      </c>
      <c r="F222" s="6">
        <f t="shared" ref="F222:P222" si="0">SUM(F2:F221)</f>
        <v>7769674.8799999962</v>
      </c>
      <c r="G222" s="6">
        <f t="shared" si="0"/>
        <v>0</v>
      </c>
      <c r="H222" s="6">
        <f t="shared" si="0"/>
        <v>0</v>
      </c>
      <c r="I222" s="6">
        <f t="shared" si="0"/>
        <v>0</v>
      </c>
      <c r="J222" s="6">
        <f t="shared" si="0"/>
        <v>0</v>
      </c>
      <c r="K222" s="6">
        <f t="shared" si="0"/>
        <v>0</v>
      </c>
      <c r="L222" s="6">
        <f t="shared" si="0"/>
        <v>7536215.0799999963</v>
      </c>
      <c r="M222" s="6">
        <f t="shared" si="0"/>
        <v>233459.80000000002</v>
      </c>
      <c r="N222" s="6">
        <f t="shared" si="0"/>
        <v>0</v>
      </c>
      <c r="O222" s="6">
        <f t="shared" si="0"/>
        <v>0</v>
      </c>
      <c r="P222" s="6">
        <f t="shared" si="0"/>
        <v>7821263.8799999962</v>
      </c>
    </row>
  </sheetData>
  <sortState xmlns:xlrd2="http://schemas.microsoft.com/office/spreadsheetml/2017/richdata2" ref="A2:P221">
    <sortCondition descending="1" ref="F2:F221"/>
  </sortState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77866-B92B-4C3F-BC97-C7740606446A}">
  <dimension ref="A1:P36"/>
  <sheetViews>
    <sheetView topLeftCell="A18" workbookViewId="0">
      <selection activeCell="P35" sqref="A1:P35"/>
    </sheetView>
  </sheetViews>
  <sheetFormatPr baseColWidth="10" defaultRowHeight="14.4" x14ac:dyDescent="0.3"/>
  <cols>
    <col min="1" max="1" width="7" bestFit="1" customWidth="1"/>
    <col min="2" max="2" width="5.109375" bestFit="1" customWidth="1"/>
    <col min="3" max="3" width="8.33203125" bestFit="1" customWidth="1"/>
    <col min="4" max="4" width="65.77734375" bestFit="1" customWidth="1"/>
    <col min="5" max="5" width="11.88671875" bestFit="1" customWidth="1"/>
    <col min="6" max="7" width="13" bestFit="1" customWidth="1"/>
    <col min="8" max="8" width="11.21875" bestFit="1" customWidth="1"/>
    <col min="10" max="10" width="13.5546875" bestFit="1" customWidth="1"/>
    <col min="11" max="11" width="12.44140625" bestFit="1" customWidth="1"/>
    <col min="12" max="12" width="10.6640625" bestFit="1" customWidth="1"/>
    <col min="13" max="13" width="10.109375" bestFit="1" customWidth="1"/>
    <col min="14" max="14" width="9.88671875" bestFit="1" customWidth="1"/>
    <col min="15" max="15" width="11.77734375" bestFit="1" customWidth="1"/>
    <col min="16" max="16" width="11.88671875" customWidth="1"/>
  </cols>
  <sheetData>
    <row r="1" spans="1:16" s="3" customFormat="1" ht="47.25" customHeight="1" x14ac:dyDescent="0.3">
      <c r="A1" s="7" t="s">
        <v>0</v>
      </c>
      <c r="B1" s="8" t="s">
        <v>1</v>
      </c>
      <c r="C1" s="8" t="s">
        <v>2</v>
      </c>
      <c r="D1" s="7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</row>
    <row r="2" spans="1:16" x14ac:dyDescent="0.3">
      <c r="A2" s="10" t="s">
        <v>32</v>
      </c>
      <c r="B2" s="11" t="s">
        <v>33</v>
      </c>
      <c r="C2" s="11" t="s">
        <v>36</v>
      </c>
      <c r="D2" s="10" t="s">
        <v>37</v>
      </c>
      <c r="E2" s="12">
        <v>1453862</v>
      </c>
      <c r="F2" s="12">
        <v>71330.320000000007</v>
      </c>
      <c r="G2" s="12">
        <v>0</v>
      </c>
      <c r="H2" s="12">
        <v>0</v>
      </c>
      <c r="I2" s="12">
        <v>0</v>
      </c>
      <c r="J2" s="12">
        <v>0</v>
      </c>
      <c r="K2" s="12">
        <v>0</v>
      </c>
      <c r="L2" s="12">
        <v>0</v>
      </c>
      <c r="M2" s="12">
        <v>71330.320000000007</v>
      </c>
      <c r="N2" s="12">
        <v>0</v>
      </c>
      <c r="O2" s="12">
        <v>0</v>
      </c>
      <c r="P2" s="12">
        <v>1525192.32</v>
      </c>
    </row>
    <row r="3" spans="1:16" x14ac:dyDescent="0.3">
      <c r="A3" s="10" t="s">
        <v>270</v>
      </c>
      <c r="B3" s="11" t="s">
        <v>59</v>
      </c>
      <c r="C3" s="11" t="s">
        <v>171</v>
      </c>
      <c r="D3" s="10" t="s">
        <v>272</v>
      </c>
      <c r="E3" s="12">
        <v>0</v>
      </c>
      <c r="F3" s="12">
        <v>67216.789999999994</v>
      </c>
      <c r="G3" s="12">
        <v>0</v>
      </c>
      <c r="H3" s="12">
        <v>0</v>
      </c>
      <c r="I3" s="12">
        <v>0</v>
      </c>
      <c r="J3" s="12">
        <v>0</v>
      </c>
      <c r="K3" s="12">
        <v>0</v>
      </c>
      <c r="L3" s="12">
        <v>0</v>
      </c>
      <c r="M3" s="12">
        <v>67216.789999999994</v>
      </c>
      <c r="N3" s="12">
        <v>0</v>
      </c>
      <c r="O3" s="12">
        <v>0</v>
      </c>
      <c r="P3" s="12">
        <v>67216.789999999994</v>
      </c>
    </row>
    <row r="4" spans="1:16" x14ac:dyDescent="0.3">
      <c r="A4" s="10" t="s">
        <v>530</v>
      </c>
      <c r="B4" s="11" t="s">
        <v>370</v>
      </c>
      <c r="C4" s="11" t="s">
        <v>328</v>
      </c>
      <c r="D4" s="10" t="s">
        <v>532</v>
      </c>
      <c r="E4" s="12">
        <v>0</v>
      </c>
      <c r="F4" s="12">
        <v>46000</v>
      </c>
      <c r="G4" s="12">
        <v>0</v>
      </c>
      <c r="H4" s="12">
        <v>0</v>
      </c>
      <c r="I4" s="12">
        <v>0</v>
      </c>
      <c r="J4" s="12">
        <v>46000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2">
        <v>46000</v>
      </c>
    </row>
    <row r="5" spans="1:16" x14ac:dyDescent="0.3">
      <c r="A5" s="10" t="s">
        <v>275</v>
      </c>
      <c r="B5" s="11" t="s">
        <v>59</v>
      </c>
      <c r="C5" s="11" t="s">
        <v>171</v>
      </c>
      <c r="D5" s="10" t="s">
        <v>276</v>
      </c>
      <c r="E5" s="12">
        <v>0</v>
      </c>
      <c r="F5" s="12">
        <v>42414.31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42414.31</v>
      </c>
      <c r="N5" s="12">
        <v>0</v>
      </c>
      <c r="O5" s="12">
        <v>0</v>
      </c>
      <c r="P5" s="12">
        <v>42414.31</v>
      </c>
    </row>
    <row r="6" spans="1:16" x14ac:dyDescent="0.3">
      <c r="A6" s="10" t="s">
        <v>278</v>
      </c>
      <c r="B6" s="11" t="s">
        <v>59</v>
      </c>
      <c r="C6" s="11" t="s">
        <v>171</v>
      </c>
      <c r="D6" s="10" t="s">
        <v>280</v>
      </c>
      <c r="E6" s="12">
        <v>0</v>
      </c>
      <c r="F6" s="12">
        <v>37156.379999999997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37156.379999999997</v>
      </c>
      <c r="N6" s="12">
        <v>0</v>
      </c>
      <c r="O6" s="12">
        <v>0</v>
      </c>
      <c r="P6" s="12">
        <v>37156.379999999997</v>
      </c>
    </row>
    <row r="7" spans="1:16" x14ac:dyDescent="0.3">
      <c r="A7" s="10" t="s">
        <v>273</v>
      </c>
      <c r="B7" s="11" t="s">
        <v>59</v>
      </c>
      <c r="C7" s="11" t="s">
        <v>171</v>
      </c>
      <c r="D7" s="10" t="s">
        <v>231</v>
      </c>
      <c r="E7" s="12">
        <v>0</v>
      </c>
      <c r="F7" s="12">
        <v>23836.12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23836.12</v>
      </c>
      <c r="N7" s="12">
        <v>0</v>
      </c>
      <c r="O7" s="12">
        <v>0</v>
      </c>
      <c r="P7" s="12">
        <v>23836.12</v>
      </c>
    </row>
    <row r="8" spans="1:16" x14ac:dyDescent="0.3">
      <c r="A8" s="10" t="s">
        <v>270</v>
      </c>
      <c r="B8" s="11" t="s">
        <v>59</v>
      </c>
      <c r="C8" s="11" t="s">
        <v>197</v>
      </c>
      <c r="D8" s="10" t="s">
        <v>271</v>
      </c>
      <c r="E8" s="12">
        <v>0</v>
      </c>
      <c r="F8" s="12">
        <v>20153.21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20153.21</v>
      </c>
      <c r="N8" s="12">
        <v>0</v>
      </c>
      <c r="O8" s="12">
        <v>0</v>
      </c>
      <c r="P8" s="12">
        <v>20153.21</v>
      </c>
    </row>
    <row r="9" spans="1:16" x14ac:dyDescent="0.3">
      <c r="A9" s="10" t="s">
        <v>281</v>
      </c>
      <c r="B9" s="11" t="s">
        <v>59</v>
      </c>
      <c r="C9" s="11" t="s">
        <v>171</v>
      </c>
      <c r="D9" s="10" t="s">
        <v>282</v>
      </c>
      <c r="E9" s="12">
        <v>0</v>
      </c>
      <c r="F9" s="12">
        <v>18578.189999999999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18578.189999999999</v>
      </c>
      <c r="N9" s="12">
        <v>0</v>
      </c>
      <c r="O9" s="12">
        <v>0</v>
      </c>
      <c r="P9" s="12">
        <v>18578.189999999999</v>
      </c>
    </row>
    <row r="10" spans="1:16" x14ac:dyDescent="0.3">
      <c r="A10" s="10" t="s">
        <v>284</v>
      </c>
      <c r="B10" s="11" t="s">
        <v>59</v>
      </c>
      <c r="C10" s="11" t="s">
        <v>171</v>
      </c>
      <c r="D10" s="10" t="s">
        <v>286</v>
      </c>
      <c r="E10" s="12">
        <v>0</v>
      </c>
      <c r="F10" s="12">
        <v>14204.28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14204.28</v>
      </c>
      <c r="N10" s="12">
        <v>0</v>
      </c>
      <c r="O10" s="12">
        <v>0</v>
      </c>
      <c r="P10" s="12">
        <v>14204.28</v>
      </c>
    </row>
    <row r="11" spans="1:16" x14ac:dyDescent="0.3">
      <c r="A11" s="10" t="s">
        <v>275</v>
      </c>
      <c r="B11" s="11" t="s">
        <v>59</v>
      </c>
      <c r="C11" s="11" t="s">
        <v>197</v>
      </c>
      <c r="D11" s="10" t="s">
        <v>277</v>
      </c>
      <c r="E11" s="12">
        <v>0</v>
      </c>
      <c r="F11" s="12">
        <v>14175.96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14175.96</v>
      </c>
      <c r="N11" s="12">
        <v>0</v>
      </c>
      <c r="O11" s="12">
        <v>0</v>
      </c>
      <c r="P11" s="12">
        <v>14175.96</v>
      </c>
    </row>
    <row r="12" spans="1:16" x14ac:dyDescent="0.3">
      <c r="A12" s="10" t="s">
        <v>278</v>
      </c>
      <c r="B12" s="11" t="s">
        <v>59</v>
      </c>
      <c r="C12" s="11" t="s">
        <v>197</v>
      </c>
      <c r="D12" s="10" t="s">
        <v>279</v>
      </c>
      <c r="E12" s="12">
        <v>0</v>
      </c>
      <c r="F12" s="12">
        <v>12458.88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12458.88</v>
      </c>
      <c r="N12" s="12">
        <v>0</v>
      </c>
      <c r="O12" s="12">
        <v>0</v>
      </c>
      <c r="P12" s="12">
        <v>12458.88</v>
      </c>
    </row>
    <row r="13" spans="1:16" x14ac:dyDescent="0.3">
      <c r="A13" s="10" t="s">
        <v>618</v>
      </c>
      <c r="B13" s="11" t="s">
        <v>155</v>
      </c>
      <c r="C13" s="11" t="s">
        <v>18</v>
      </c>
      <c r="D13" s="10" t="s">
        <v>619</v>
      </c>
      <c r="E13" s="12">
        <v>0</v>
      </c>
      <c r="F13" s="12">
        <v>10204.5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10204.5</v>
      </c>
      <c r="N13" s="12">
        <v>0</v>
      </c>
      <c r="O13" s="12">
        <v>0</v>
      </c>
      <c r="P13" s="12">
        <v>10204.5</v>
      </c>
    </row>
    <row r="14" spans="1:16" x14ac:dyDescent="0.3">
      <c r="A14" s="10" t="s">
        <v>273</v>
      </c>
      <c r="B14" s="11" t="s">
        <v>59</v>
      </c>
      <c r="C14" s="11" t="s">
        <v>197</v>
      </c>
      <c r="D14" s="10" t="s">
        <v>274</v>
      </c>
      <c r="E14" s="12">
        <v>0</v>
      </c>
      <c r="F14" s="12">
        <v>7946.52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7946.52</v>
      </c>
      <c r="N14" s="12">
        <v>0</v>
      </c>
      <c r="O14" s="12">
        <v>0</v>
      </c>
      <c r="P14" s="12">
        <v>7946.52</v>
      </c>
    </row>
    <row r="15" spans="1:16" x14ac:dyDescent="0.3">
      <c r="A15" s="10" t="s">
        <v>616</v>
      </c>
      <c r="B15" s="11" t="s">
        <v>155</v>
      </c>
      <c r="C15" s="11" t="s">
        <v>18</v>
      </c>
      <c r="D15" s="10" t="s">
        <v>617</v>
      </c>
      <c r="E15" s="12">
        <v>0</v>
      </c>
      <c r="F15" s="12">
        <v>7198.18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7198.18</v>
      </c>
      <c r="N15" s="12">
        <v>0</v>
      </c>
      <c r="O15" s="12">
        <v>0</v>
      </c>
      <c r="P15" s="12">
        <v>7198.18</v>
      </c>
    </row>
    <row r="16" spans="1:16" x14ac:dyDescent="0.3">
      <c r="A16" s="10" t="s">
        <v>620</v>
      </c>
      <c r="B16" s="11" t="s">
        <v>155</v>
      </c>
      <c r="C16" s="11" t="s">
        <v>18</v>
      </c>
      <c r="D16" s="10" t="s">
        <v>621</v>
      </c>
      <c r="E16" s="12">
        <v>0</v>
      </c>
      <c r="F16" s="12">
        <v>6750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6750</v>
      </c>
      <c r="N16" s="12">
        <v>0</v>
      </c>
      <c r="O16" s="12">
        <v>0</v>
      </c>
      <c r="P16" s="12">
        <v>6750</v>
      </c>
    </row>
    <row r="17" spans="1:16" x14ac:dyDescent="0.3">
      <c r="A17" s="10" t="s">
        <v>538</v>
      </c>
      <c r="B17" s="11" t="s">
        <v>370</v>
      </c>
      <c r="C17" s="11" t="s">
        <v>18</v>
      </c>
      <c r="D17" s="10" t="s">
        <v>539</v>
      </c>
      <c r="E17" s="12">
        <v>0</v>
      </c>
      <c r="F17" s="12">
        <v>6400.14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6400.14</v>
      </c>
      <c r="N17" s="12">
        <v>0</v>
      </c>
      <c r="O17" s="12">
        <v>0</v>
      </c>
      <c r="P17" s="12">
        <v>6400.14</v>
      </c>
    </row>
    <row r="18" spans="1:16" x14ac:dyDescent="0.3">
      <c r="A18" s="10" t="s">
        <v>281</v>
      </c>
      <c r="B18" s="11" t="s">
        <v>59</v>
      </c>
      <c r="C18" s="11" t="s">
        <v>197</v>
      </c>
      <c r="D18" s="10" t="s">
        <v>283</v>
      </c>
      <c r="E18" s="12">
        <v>0</v>
      </c>
      <c r="F18" s="12">
        <v>6229.44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6229.44</v>
      </c>
      <c r="N18" s="12">
        <v>0</v>
      </c>
      <c r="O18" s="12">
        <v>0</v>
      </c>
      <c r="P18" s="12">
        <v>6229.44</v>
      </c>
    </row>
    <row r="19" spans="1:16" x14ac:dyDescent="0.3">
      <c r="A19" s="10" t="s">
        <v>115</v>
      </c>
      <c r="B19" s="11" t="s">
        <v>196</v>
      </c>
      <c r="C19" s="11" t="s">
        <v>201</v>
      </c>
      <c r="D19" s="10" t="s">
        <v>202</v>
      </c>
      <c r="E19" s="12">
        <v>7000</v>
      </c>
      <c r="F19" s="12">
        <v>5790</v>
      </c>
      <c r="G19" s="12">
        <v>0</v>
      </c>
      <c r="H19" s="12">
        <v>0</v>
      </c>
      <c r="I19" s="12">
        <v>5790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12790</v>
      </c>
    </row>
    <row r="20" spans="1:16" x14ac:dyDescent="0.3">
      <c r="A20" s="10" t="s">
        <v>520</v>
      </c>
      <c r="B20" s="11" t="s">
        <v>370</v>
      </c>
      <c r="C20" s="11" t="s">
        <v>18</v>
      </c>
      <c r="D20" s="10" t="s">
        <v>521</v>
      </c>
      <c r="E20" s="12">
        <v>301550</v>
      </c>
      <c r="F20" s="12">
        <v>5000</v>
      </c>
      <c r="G20" s="12">
        <v>0</v>
      </c>
      <c r="H20" s="12">
        <v>0</v>
      </c>
      <c r="I20" s="12">
        <v>0</v>
      </c>
      <c r="J20" s="12">
        <v>5000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306550</v>
      </c>
    </row>
    <row r="21" spans="1:16" x14ac:dyDescent="0.3">
      <c r="A21" s="10" t="s">
        <v>115</v>
      </c>
      <c r="B21" s="11" t="s">
        <v>181</v>
      </c>
      <c r="C21" s="11" t="s">
        <v>120</v>
      </c>
      <c r="D21" s="10" t="s">
        <v>183</v>
      </c>
      <c r="E21" s="12">
        <v>27704.54</v>
      </c>
      <c r="F21" s="12">
        <v>4370.2299999999996</v>
      </c>
      <c r="G21" s="12">
        <v>0</v>
      </c>
      <c r="H21" s="12">
        <v>0</v>
      </c>
      <c r="I21" s="12">
        <v>0</v>
      </c>
      <c r="J21" s="12">
        <v>4370.2299999999996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32074.77</v>
      </c>
    </row>
    <row r="22" spans="1:16" x14ac:dyDescent="0.3">
      <c r="A22" s="10" t="s">
        <v>284</v>
      </c>
      <c r="B22" s="11" t="s">
        <v>59</v>
      </c>
      <c r="C22" s="11" t="s">
        <v>197</v>
      </c>
      <c r="D22" s="10" t="s">
        <v>285</v>
      </c>
      <c r="E22" s="12">
        <v>0</v>
      </c>
      <c r="F22" s="12">
        <v>3396.35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3396.35</v>
      </c>
      <c r="N22" s="12">
        <v>0</v>
      </c>
      <c r="O22" s="12">
        <v>0</v>
      </c>
      <c r="P22" s="12">
        <v>3396.35</v>
      </c>
    </row>
    <row r="23" spans="1:16" x14ac:dyDescent="0.3">
      <c r="A23" s="10" t="s">
        <v>361</v>
      </c>
      <c r="B23" s="11" t="s">
        <v>136</v>
      </c>
      <c r="C23" s="11" t="s">
        <v>362</v>
      </c>
      <c r="D23" s="10" t="s">
        <v>363</v>
      </c>
      <c r="E23" s="12">
        <v>0</v>
      </c>
      <c r="F23" s="12">
        <v>2050.15</v>
      </c>
      <c r="G23" s="12">
        <v>0</v>
      </c>
      <c r="H23" s="12">
        <v>0</v>
      </c>
      <c r="I23" s="12">
        <v>0</v>
      </c>
      <c r="J23" s="12">
        <v>2050.15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2050.15</v>
      </c>
    </row>
    <row r="24" spans="1:16" x14ac:dyDescent="0.3">
      <c r="A24" s="10" t="s">
        <v>590</v>
      </c>
      <c r="B24" s="11" t="s">
        <v>163</v>
      </c>
      <c r="C24" s="11" t="s">
        <v>46</v>
      </c>
      <c r="D24" s="10" t="s">
        <v>592</v>
      </c>
      <c r="E24" s="12">
        <v>0</v>
      </c>
      <c r="F24" s="12">
        <v>2000</v>
      </c>
      <c r="G24" s="12">
        <v>2000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2000</v>
      </c>
    </row>
    <row r="25" spans="1:16" x14ac:dyDescent="0.3">
      <c r="A25" s="10" t="s">
        <v>77</v>
      </c>
      <c r="B25" s="11" t="s">
        <v>59</v>
      </c>
      <c r="C25" s="11" t="s">
        <v>18</v>
      </c>
      <c r="D25" s="10" t="s">
        <v>78</v>
      </c>
      <c r="E25" s="12">
        <v>0</v>
      </c>
      <c r="F25" s="12">
        <v>955.2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955.2</v>
      </c>
      <c r="N25" s="12">
        <v>0</v>
      </c>
      <c r="O25" s="12">
        <v>0</v>
      </c>
      <c r="P25" s="12">
        <v>955.2</v>
      </c>
    </row>
    <row r="26" spans="1:16" x14ac:dyDescent="0.3">
      <c r="A26" s="10" t="s">
        <v>79</v>
      </c>
      <c r="B26" s="11" t="s">
        <v>59</v>
      </c>
      <c r="C26" s="11" t="s">
        <v>18</v>
      </c>
      <c r="D26" s="10" t="s">
        <v>80</v>
      </c>
      <c r="E26" s="12">
        <v>0</v>
      </c>
      <c r="F26" s="12">
        <v>955.2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955.2</v>
      </c>
      <c r="N26" s="12">
        <v>0</v>
      </c>
      <c r="O26" s="12">
        <v>0</v>
      </c>
      <c r="P26" s="12">
        <v>955.2</v>
      </c>
    </row>
    <row r="27" spans="1:16" x14ac:dyDescent="0.3">
      <c r="A27" s="10" t="s">
        <v>75</v>
      </c>
      <c r="B27" s="11" t="s">
        <v>59</v>
      </c>
      <c r="C27" s="11" t="s">
        <v>18</v>
      </c>
      <c r="D27" s="10" t="s">
        <v>76</v>
      </c>
      <c r="E27" s="12">
        <v>0</v>
      </c>
      <c r="F27" s="12">
        <v>477.6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477.6</v>
      </c>
      <c r="N27" s="12">
        <v>0</v>
      </c>
      <c r="O27" s="12">
        <v>0</v>
      </c>
      <c r="P27" s="12">
        <v>477.6</v>
      </c>
    </row>
    <row r="28" spans="1:16" x14ac:dyDescent="0.3">
      <c r="A28" s="10" t="s">
        <v>81</v>
      </c>
      <c r="B28" s="11" t="s">
        <v>59</v>
      </c>
      <c r="C28" s="11" t="s">
        <v>18</v>
      </c>
      <c r="D28" s="10" t="s">
        <v>82</v>
      </c>
      <c r="E28" s="12">
        <v>0</v>
      </c>
      <c r="F28" s="12">
        <v>477.6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477.6</v>
      </c>
      <c r="N28" s="12">
        <v>0</v>
      </c>
      <c r="O28" s="12">
        <v>0</v>
      </c>
      <c r="P28" s="12">
        <v>477.6</v>
      </c>
    </row>
    <row r="29" spans="1:16" x14ac:dyDescent="0.3">
      <c r="A29" s="10" t="s">
        <v>115</v>
      </c>
      <c r="B29" s="11" t="s">
        <v>127</v>
      </c>
      <c r="C29" s="11" t="s">
        <v>121</v>
      </c>
      <c r="D29" s="10" t="s">
        <v>130</v>
      </c>
      <c r="E29" s="12">
        <v>837.66</v>
      </c>
      <c r="F29" s="12">
        <v>-837.66</v>
      </c>
      <c r="G29" s="12">
        <v>0</v>
      </c>
      <c r="H29" s="12">
        <v>0</v>
      </c>
      <c r="I29" s="12">
        <v>0</v>
      </c>
      <c r="J29" s="12">
        <v>0</v>
      </c>
      <c r="K29" s="12">
        <v>837.66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3">
      <c r="A30" s="10" t="s">
        <v>115</v>
      </c>
      <c r="B30" s="11" t="s">
        <v>127</v>
      </c>
      <c r="C30" s="11" t="s">
        <v>123</v>
      </c>
      <c r="D30" s="10" t="s">
        <v>129</v>
      </c>
      <c r="E30" s="12">
        <v>1254.8399999999999</v>
      </c>
      <c r="F30" s="12">
        <v>-1254.8399999999999</v>
      </c>
      <c r="G30" s="12">
        <v>0</v>
      </c>
      <c r="H30" s="12">
        <v>0</v>
      </c>
      <c r="I30" s="12">
        <v>0</v>
      </c>
      <c r="J30" s="12">
        <v>0</v>
      </c>
      <c r="K30" s="12">
        <v>1254.8399999999999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3">
      <c r="A31" s="10" t="s">
        <v>590</v>
      </c>
      <c r="B31" s="11" t="s">
        <v>163</v>
      </c>
      <c r="C31" s="11" t="s">
        <v>26</v>
      </c>
      <c r="D31" s="10" t="s">
        <v>594</v>
      </c>
      <c r="E31" s="12">
        <v>2000</v>
      </c>
      <c r="F31" s="12">
        <v>-2000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2000</v>
      </c>
      <c r="O31" s="12">
        <v>0</v>
      </c>
      <c r="P31" s="12">
        <v>0</v>
      </c>
    </row>
    <row r="32" spans="1:16" x14ac:dyDescent="0.3">
      <c r="A32" s="10" t="s">
        <v>63</v>
      </c>
      <c r="B32" s="11" t="s">
        <v>48</v>
      </c>
      <c r="C32" s="11" t="s">
        <v>64</v>
      </c>
      <c r="D32" s="10" t="s">
        <v>65</v>
      </c>
      <c r="E32" s="12">
        <v>0</v>
      </c>
      <c r="F32" s="12">
        <v>-2050.15</v>
      </c>
      <c r="G32" s="12">
        <v>0</v>
      </c>
      <c r="H32" s="12">
        <v>0</v>
      </c>
      <c r="I32" s="12">
        <v>0</v>
      </c>
      <c r="J32" s="12">
        <v>0</v>
      </c>
      <c r="K32" s="12">
        <v>2050.15</v>
      </c>
      <c r="L32" s="12">
        <v>0</v>
      </c>
      <c r="M32" s="12">
        <v>0</v>
      </c>
      <c r="N32" s="12">
        <v>0</v>
      </c>
      <c r="O32" s="12">
        <v>0</v>
      </c>
      <c r="P32" s="12">
        <v>-2050.15</v>
      </c>
    </row>
    <row r="33" spans="1:16" x14ac:dyDescent="0.3">
      <c r="A33" s="10" t="s">
        <v>115</v>
      </c>
      <c r="B33" s="11" t="s">
        <v>127</v>
      </c>
      <c r="C33" s="11" t="s">
        <v>117</v>
      </c>
      <c r="D33" s="10" t="s">
        <v>128</v>
      </c>
      <c r="E33" s="12">
        <v>2277.73</v>
      </c>
      <c r="F33" s="12">
        <v>-2277.73</v>
      </c>
      <c r="G33" s="12">
        <v>0</v>
      </c>
      <c r="H33" s="12">
        <v>0</v>
      </c>
      <c r="I33" s="12">
        <v>0</v>
      </c>
      <c r="J33" s="12">
        <v>0</v>
      </c>
      <c r="K33" s="12">
        <v>2277.73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</row>
    <row r="34" spans="1:16" x14ac:dyDescent="0.3">
      <c r="A34" s="10" t="s">
        <v>564</v>
      </c>
      <c r="B34" s="11" t="s">
        <v>142</v>
      </c>
      <c r="C34" s="11" t="s">
        <v>18</v>
      </c>
      <c r="D34" s="10" t="s">
        <v>569</v>
      </c>
      <c r="E34" s="12">
        <v>159750</v>
      </c>
      <c r="F34" s="12">
        <v>-5000</v>
      </c>
      <c r="G34" s="12">
        <v>0</v>
      </c>
      <c r="H34" s="12">
        <v>0</v>
      </c>
      <c r="I34" s="12">
        <v>0</v>
      </c>
      <c r="J34" s="12">
        <v>0</v>
      </c>
      <c r="K34" s="12">
        <v>5000</v>
      </c>
      <c r="L34" s="12">
        <v>0</v>
      </c>
      <c r="M34" s="12">
        <v>0</v>
      </c>
      <c r="N34" s="12">
        <v>0</v>
      </c>
      <c r="O34" s="12">
        <v>0</v>
      </c>
      <c r="P34" s="12">
        <v>154750</v>
      </c>
    </row>
    <row r="35" spans="1:16" x14ac:dyDescent="0.3">
      <c r="A35" s="10" t="s">
        <v>573</v>
      </c>
      <c r="B35" s="11" t="s">
        <v>142</v>
      </c>
      <c r="C35" s="11" t="s">
        <v>500</v>
      </c>
      <c r="D35" s="10" t="s">
        <v>574</v>
      </c>
      <c r="E35" s="12">
        <v>0</v>
      </c>
      <c r="F35" s="12">
        <v>-46000</v>
      </c>
      <c r="G35" s="12">
        <v>0</v>
      </c>
      <c r="H35" s="12">
        <v>0</v>
      </c>
      <c r="I35" s="12">
        <v>0</v>
      </c>
      <c r="J35" s="12">
        <v>0</v>
      </c>
      <c r="K35" s="12">
        <v>46000</v>
      </c>
      <c r="L35" s="12">
        <v>0</v>
      </c>
      <c r="M35" s="12">
        <v>0</v>
      </c>
      <c r="N35" s="12">
        <v>0</v>
      </c>
      <c r="O35" s="12">
        <v>0</v>
      </c>
      <c r="P35" s="12">
        <v>-46000</v>
      </c>
    </row>
    <row r="36" spans="1:16" s="4" customFormat="1" x14ac:dyDescent="0.3">
      <c r="E36" s="6">
        <f>SUM(E2:E35)</f>
        <v>1956236.77</v>
      </c>
      <c r="F36" s="6">
        <f t="shared" ref="F36:P36" si="0">SUM(F2:F35)</f>
        <v>378305.17000000004</v>
      </c>
      <c r="G36" s="6">
        <f t="shared" si="0"/>
        <v>2000</v>
      </c>
      <c r="H36" s="6">
        <f t="shared" si="0"/>
        <v>0</v>
      </c>
      <c r="I36" s="6">
        <f t="shared" si="0"/>
        <v>5790</v>
      </c>
      <c r="J36" s="6">
        <f t="shared" si="0"/>
        <v>57420.38</v>
      </c>
      <c r="K36" s="6">
        <f t="shared" si="0"/>
        <v>57420.38</v>
      </c>
      <c r="L36" s="6">
        <f t="shared" si="0"/>
        <v>0</v>
      </c>
      <c r="M36" s="6">
        <f t="shared" si="0"/>
        <v>372515.17</v>
      </c>
      <c r="N36" s="6">
        <f t="shared" si="0"/>
        <v>2000</v>
      </c>
      <c r="O36" s="6">
        <f t="shared" si="0"/>
        <v>0</v>
      </c>
      <c r="P36" s="6">
        <f t="shared" si="0"/>
        <v>2334541.9400000004</v>
      </c>
    </row>
  </sheetData>
  <sortState xmlns:xlrd2="http://schemas.microsoft.com/office/spreadsheetml/2017/richdata2" ref="A2:P35">
    <sortCondition descending="1" ref="F2:F3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A1FD7-12FD-400B-BAC4-B5752826BF7B}">
  <dimension ref="A1:P74"/>
  <sheetViews>
    <sheetView topLeftCell="A56" workbookViewId="0">
      <selection activeCell="P73" sqref="A1:P73"/>
    </sheetView>
  </sheetViews>
  <sheetFormatPr baseColWidth="10" defaultRowHeight="14.4" x14ac:dyDescent="0.3"/>
  <cols>
    <col min="1" max="1" width="6.77734375" bestFit="1" customWidth="1"/>
    <col min="2" max="2" width="5" bestFit="1" customWidth="1"/>
    <col min="3" max="3" width="6" bestFit="1" customWidth="1"/>
    <col min="4" max="4" width="65.77734375" bestFit="1" customWidth="1"/>
    <col min="5" max="5" width="12.77734375" bestFit="1" customWidth="1"/>
    <col min="6" max="7" width="13" bestFit="1" customWidth="1"/>
    <col min="8" max="8" width="11.21875" bestFit="1" customWidth="1"/>
    <col min="10" max="10" width="14.21875" customWidth="1"/>
    <col min="11" max="11" width="12.44140625" bestFit="1" customWidth="1"/>
    <col min="12" max="12" width="10.6640625" bestFit="1" customWidth="1"/>
    <col min="13" max="14" width="10.109375" bestFit="1" customWidth="1"/>
    <col min="16" max="16" width="12.33203125" bestFit="1" customWidth="1"/>
  </cols>
  <sheetData>
    <row r="1" spans="1:16" s="3" customFormat="1" ht="47.25" customHeight="1" x14ac:dyDescent="0.3">
      <c r="A1" s="7" t="s">
        <v>0</v>
      </c>
      <c r="B1" s="8" t="s">
        <v>1</v>
      </c>
      <c r="C1" s="8" t="s">
        <v>2</v>
      </c>
      <c r="D1" s="7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</row>
    <row r="2" spans="1:16" x14ac:dyDescent="0.3">
      <c r="A2" s="10" t="s">
        <v>366</v>
      </c>
      <c r="B2" s="11" t="s">
        <v>181</v>
      </c>
      <c r="C2" s="11" t="s">
        <v>367</v>
      </c>
      <c r="D2" s="10" t="s">
        <v>368</v>
      </c>
      <c r="E2" s="12">
        <v>0</v>
      </c>
      <c r="F2" s="12">
        <v>274469.28999999998</v>
      </c>
      <c r="G2" s="12">
        <v>0</v>
      </c>
      <c r="H2" s="12">
        <v>0</v>
      </c>
      <c r="I2" s="12">
        <v>0</v>
      </c>
      <c r="J2" s="12">
        <v>0</v>
      </c>
      <c r="K2" s="12">
        <v>0</v>
      </c>
      <c r="L2" s="12">
        <v>0</v>
      </c>
      <c r="M2" s="12">
        <v>274469.28999999998</v>
      </c>
      <c r="N2" s="12">
        <v>0</v>
      </c>
      <c r="O2" s="12">
        <v>0</v>
      </c>
      <c r="P2" s="12">
        <v>274469.28999999998</v>
      </c>
    </row>
    <row r="3" spans="1:16" x14ac:dyDescent="0.3">
      <c r="A3" s="10" t="s">
        <v>375</v>
      </c>
      <c r="B3" s="11" t="s">
        <v>131</v>
      </c>
      <c r="C3" s="11" t="s">
        <v>343</v>
      </c>
      <c r="D3" s="10" t="s">
        <v>376</v>
      </c>
      <c r="E3" s="12">
        <v>0</v>
      </c>
      <c r="F3" s="12">
        <v>130722.16</v>
      </c>
      <c r="G3" s="12">
        <v>130722.16</v>
      </c>
      <c r="H3" s="12">
        <v>0</v>
      </c>
      <c r="I3" s="12">
        <v>0</v>
      </c>
      <c r="J3" s="12">
        <v>0</v>
      </c>
      <c r="K3" s="12">
        <v>0</v>
      </c>
      <c r="L3" s="12">
        <v>0</v>
      </c>
      <c r="M3" s="12">
        <v>0</v>
      </c>
      <c r="N3" s="12">
        <v>0</v>
      </c>
      <c r="O3" s="12">
        <v>0</v>
      </c>
      <c r="P3" s="12">
        <v>130722.16</v>
      </c>
    </row>
    <row r="4" spans="1:16" x14ac:dyDescent="0.3">
      <c r="A4" s="10" t="s">
        <v>432</v>
      </c>
      <c r="B4" s="11" t="s">
        <v>161</v>
      </c>
      <c r="C4" s="11" t="s">
        <v>318</v>
      </c>
      <c r="D4" s="10" t="s">
        <v>433</v>
      </c>
      <c r="E4" s="12">
        <v>0</v>
      </c>
      <c r="F4" s="12">
        <v>77862.429999999993</v>
      </c>
      <c r="G4" s="12">
        <v>77862.429999999993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2">
        <v>77862.429999999993</v>
      </c>
    </row>
    <row r="5" spans="1:16" x14ac:dyDescent="0.3">
      <c r="A5" s="10" t="s">
        <v>369</v>
      </c>
      <c r="B5" s="11" t="s">
        <v>359</v>
      </c>
      <c r="C5" s="11" t="s">
        <v>341</v>
      </c>
      <c r="D5" s="10" t="s">
        <v>371</v>
      </c>
      <c r="E5" s="12">
        <v>600000</v>
      </c>
      <c r="F5" s="12">
        <v>65793.3</v>
      </c>
      <c r="G5" s="12">
        <v>0</v>
      </c>
      <c r="H5" s="12">
        <v>65793.3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665793.30000000005</v>
      </c>
    </row>
    <row r="6" spans="1:16" x14ac:dyDescent="0.3">
      <c r="A6" s="10" t="s">
        <v>115</v>
      </c>
      <c r="B6" s="11" t="s">
        <v>196</v>
      </c>
      <c r="C6" s="11" t="s">
        <v>199</v>
      </c>
      <c r="D6" s="10" t="s">
        <v>200</v>
      </c>
      <c r="E6" s="12">
        <v>120421.11</v>
      </c>
      <c r="F6" s="12">
        <v>55000</v>
      </c>
      <c r="G6" s="12">
        <v>0</v>
      </c>
      <c r="H6" s="12">
        <v>0</v>
      </c>
      <c r="I6" s="12">
        <v>0</v>
      </c>
      <c r="J6" s="12">
        <v>55000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175421.11</v>
      </c>
    </row>
    <row r="7" spans="1:16" x14ac:dyDescent="0.3">
      <c r="A7" s="10" t="s">
        <v>115</v>
      </c>
      <c r="B7" s="11" t="s">
        <v>196</v>
      </c>
      <c r="C7" s="11" t="s">
        <v>203</v>
      </c>
      <c r="D7" s="10" t="s">
        <v>204</v>
      </c>
      <c r="E7" s="12">
        <v>402000</v>
      </c>
      <c r="F7" s="12">
        <v>55000</v>
      </c>
      <c r="G7" s="12">
        <v>0</v>
      </c>
      <c r="H7" s="12">
        <v>0</v>
      </c>
      <c r="I7" s="12">
        <v>0</v>
      </c>
      <c r="J7" s="12">
        <v>55000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457000</v>
      </c>
    </row>
    <row r="8" spans="1:16" x14ac:dyDescent="0.3">
      <c r="A8" s="10" t="s">
        <v>115</v>
      </c>
      <c r="B8" s="11" t="s">
        <v>152</v>
      </c>
      <c r="C8" s="11" t="s">
        <v>126</v>
      </c>
      <c r="D8" s="10" t="s">
        <v>153</v>
      </c>
      <c r="E8" s="12">
        <v>19441.95</v>
      </c>
      <c r="F8" s="12">
        <v>44000</v>
      </c>
      <c r="G8" s="12">
        <v>0</v>
      </c>
      <c r="H8" s="12">
        <v>0</v>
      </c>
      <c r="I8" s="12">
        <v>0</v>
      </c>
      <c r="J8" s="12">
        <v>44000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63441.95</v>
      </c>
    </row>
    <row r="9" spans="1:16" x14ac:dyDescent="0.3">
      <c r="A9" s="10" t="s">
        <v>115</v>
      </c>
      <c r="B9" s="11" t="s">
        <v>101</v>
      </c>
      <c r="C9" s="11" t="s">
        <v>126</v>
      </c>
      <c r="D9" s="10" t="s">
        <v>186</v>
      </c>
      <c r="E9" s="12">
        <v>42391.11</v>
      </c>
      <c r="F9" s="12">
        <v>39000</v>
      </c>
      <c r="G9" s="12">
        <v>0</v>
      </c>
      <c r="H9" s="12">
        <v>0</v>
      </c>
      <c r="I9" s="12">
        <v>0</v>
      </c>
      <c r="J9" s="12">
        <v>39000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81391.11</v>
      </c>
    </row>
    <row r="10" spans="1:16" x14ac:dyDescent="0.3">
      <c r="A10" s="10" t="s">
        <v>430</v>
      </c>
      <c r="B10" s="11" t="s">
        <v>359</v>
      </c>
      <c r="C10" s="11" t="s">
        <v>422</v>
      </c>
      <c r="D10" s="10" t="s">
        <v>431</v>
      </c>
      <c r="E10" s="12">
        <v>90000</v>
      </c>
      <c r="F10" s="12">
        <v>30083.82</v>
      </c>
      <c r="G10" s="12">
        <v>0</v>
      </c>
      <c r="H10" s="12">
        <v>30083.82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120083.82</v>
      </c>
    </row>
    <row r="11" spans="1:16" x14ac:dyDescent="0.3">
      <c r="A11" s="10" t="s">
        <v>375</v>
      </c>
      <c r="B11" s="11" t="s">
        <v>356</v>
      </c>
      <c r="C11" s="11" t="s">
        <v>377</v>
      </c>
      <c r="D11" s="10" t="s">
        <v>378</v>
      </c>
      <c r="E11" s="12">
        <v>0</v>
      </c>
      <c r="F11" s="12">
        <v>12304.09</v>
      </c>
      <c r="G11" s="12">
        <v>12304.09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12304.09</v>
      </c>
    </row>
    <row r="12" spans="1:16" x14ac:dyDescent="0.3">
      <c r="A12" s="10" t="s">
        <v>544</v>
      </c>
      <c r="B12" s="11" t="s">
        <v>181</v>
      </c>
      <c r="C12" s="11" t="s">
        <v>43</v>
      </c>
      <c r="D12" s="10" t="s">
        <v>545</v>
      </c>
      <c r="E12" s="12">
        <v>0</v>
      </c>
      <c r="F12" s="12">
        <v>10000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10000</v>
      </c>
      <c r="N12" s="12">
        <v>0</v>
      </c>
      <c r="O12" s="12">
        <v>0</v>
      </c>
      <c r="P12" s="12">
        <v>10000</v>
      </c>
    </row>
    <row r="13" spans="1:16" x14ac:dyDescent="0.3">
      <c r="A13" s="10" t="s">
        <v>606</v>
      </c>
      <c r="B13" s="11" t="s">
        <v>163</v>
      </c>
      <c r="C13" s="11" t="s">
        <v>19</v>
      </c>
      <c r="D13" s="10" t="s">
        <v>607</v>
      </c>
      <c r="E13" s="12">
        <v>0</v>
      </c>
      <c r="F13" s="12">
        <v>10000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10000</v>
      </c>
      <c r="N13" s="12">
        <v>0</v>
      </c>
      <c r="O13" s="12">
        <v>0</v>
      </c>
      <c r="P13" s="12">
        <v>10000</v>
      </c>
    </row>
    <row r="14" spans="1:16" x14ac:dyDescent="0.3">
      <c r="A14" s="10" t="s">
        <v>575</v>
      </c>
      <c r="B14" s="11" t="s">
        <v>136</v>
      </c>
      <c r="C14" s="11" t="s">
        <v>585</v>
      </c>
      <c r="D14" s="10" t="s">
        <v>586</v>
      </c>
      <c r="E14" s="12">
        <v>30000</v>
      </c>
      <c r="F14" s="12">
        <v>8000</v>
      </c>
      <c r="G14" s="12">
        <v>0</v>
      </c>
      <c r="H14" s="12">
        <v>8000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38000</v>
      </c>
    </row>
    <row r="15" spans="1:16" x14ac:dyDescent="0.3">
      <c r="A15" s="10" t="s">
        <v>115</v>
      </c>
      <c r="B15" s="11" t="s">
        <v>144</v>
      </c>
      <c r="C15" s="11" t="s">
        <v>117</v>
      </c>
      <c r="D15" s="10" t="s">
        <v>147</v>
      </c>
      <c r="E15" s="12">
        <v>27269.61</v>
      </c>
      <c r="F15" s="12">
        <v>6000</v>
      </c>
      <c r="G15" s="12">
        <v>0</v>
      </c>
      <c r="H15" s="12">
        <v>0</v>
      </c>
      <c r="I15" s="12">
        <v>0</v>
      </c>
      <c r="J15" s="12">
        <v>6000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33269.61</v>
      </c>
    </row>
    <row r="16" spans="1:16" x14ac:dyDescent="0.3">
      <c r="A16" s="10" t="s">
        <v>84</v>
      </c>
      <c r="B16" s="11" t="s">
        <v>85</v>
      </c>
      <c r="C16" s="11" t="s">
        <v>56</v>
      </c>
      <c r="D16" s="10" t="s">
        <v>90</v>
      </c>
      <c r="E16" s="12">
        <v>23000</v>
      </c>
      <c r="F16" s="12">
        <v>5900</v>
      </c>
      <c r="G16" s="12">
        <v>0</v>
      </c>
      <c r="H16" s="12">
        <v>5900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28900</v>
      </c>
    </row>
    <row r="17" spans="1:16" x14ac:dyDescent="0.3">
      <c r="A17" s="10" t="s">
        <v>30</v>
      </c>
      <c r="B17" s="11" t="s">
        <v>28</v>
      </c>
      <c r="C17" s="11" t="s">
        <v>18</v>
      </c>
      <c r="D17" s="10" t="s">
        <v>31</v>
      </c>
      <c r="E17" s="12">
        <v>0</v>
      </c>
      <c r="F17" s="12">
        <v>5787.29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5787.29</v>
      </c>
      <c r="N17" s="12">
        <v>0</v>
      </c>
      <c r="O17" s="12">
        <v>0</v>
      </c>
      <c r="P17" s="12">
        <v>5787.29</v>
      </c>
    </row>
    <row r="18" spans="1:16" x14ac:dyDescent="0.3">
      <c r="A18" s="10" t="s">
        <v>84</v>
      </c>
      <c r="B18" s="11" t="s">
        <v>85</v>
      </c>
      <c r="C18" s="11" t="s">
        <v>93</v>
      </c>
      <c r="D18" s="10" t="s">
        <v>87</v>
      </c>
      <c r="E18" s="12">
        <v>27322</v>
      </c>
      <c r="F18" s="12">
        <v>5096.5200000000004</v>
      </c>
      <c r="G18" s="12">
        <v>0</v>
      </c>
      <c r="H18" s="12">
        <v>5096.5200000000004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32418.52</v>
      </c>
    </row>
    <row r="19" spans="1:16" x14ac:dyDescent="0.3">
      <c r="A19" s="10" t="s">
        <v>115</v>
      </c>
      <c r="B19" s="11" t="s">
        <v>144</v>
      </c>
      <c r="C19" s="11" t="s">
        <v>121</v>
      </c>
      <c r="D19" s="10" t="s">
        <v>145</v>
      </c>
      <c r="E19" s="12">
        <v>17700.73</v>
      </c>
      <c r="F19" s="12">
        <v>5000</v>
      </c>
      <c r="G19" s="12">
        <v>0</v>
      </c>
      <c r="H19" s="12">
        <v>0</v>
      </c>
      <c r="I19" s="12">
        <v>0</v>
      </c>
      <c r="J19" s="12">
        <v>5000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22700.73</v>
      </c>
    </row>
    <row r="20" spans="1:16" x14ac:dyDescent="0.3">
      <c r="A20" s="10" t="s">
        <v>115</v>
      </c>
      <c r="B20" s="11" t="s">
        <v>173</v>
      </c>
      <c r="C20" s="11" t="s">
        <v>126</v>
      </c>
      <c r="D20" s="10" t="s">
        <v>176</v>
      </c>
      <c r="E20" s="12">
        <v>88167.06</v>
      </c>
      <c r="F20" s="12">
        <v>5000</v>
      </c>
      <c r="G20" s="12">
        <v>0</v>
      </c>
      <c r="H20" s="12">
        <v>0</v>
      </c>
      <c r="I20" s="12">
        <v>0</v>
      </c>
      <c r="J20" s="12">
        <v>5000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93167.06</v>
      </c>
    </row>
    <row r="21" spans="1:16" x14ac:dyDescent="0.3">
      <c r="A21" s="10" t="s">
        <v>115</v>
      </c>
      <c r="B21" s="11" t="s">
        <v>144</v>
      </c>
      <c r="C21" s="11" t="s">
        <v>123</v>
      </c>
      <c r="D21" s="10" t="s">
        <v>148</v>
      </c>
      <c r="E21" s="12">
        <v>16377.94</v>
      </c>
      <c r="F21" s="12">
        <v>4000</v>
      </c>
      <c r="G21" s="12">
        <v>0</v>
      </c>
      <c r="H21" s="12">
        <v>0</v>
      </c>
      <c r="I21" s="12">
        <v>0</v>
      </c>
      <c r="J21" s="12">
        <v>4000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20377.939999999999</v>
      </c>
    </row>
    <row r="22" spans="1:16" x14ac:dyDescent="0.3">
      <c r="A22" s="10" t="s">
        <v>259</v>
      </c>
      <c r="B22" s="11" t="s">
        <v>59</v>
      </c>
      <c r="C22" s="11" t="s">
        <v>171</v>
      </c>
      <c r="D22" s="10" t="s">
        <v>260</v>
      </c>
      <c r="E22" s="12">
        <v>0</v>
      </c>
      <c r="F22" s="12">
        <v>2801.76</v>
      </c>
      <c r="G22" s="12">
        <v>0</v>
      </c>
      <c r="H22" s="12">
        <v>0</v>
      </c>
      <c r="I22" s="12">
        <v>0</v>
      </c>
      <c r="J22" s="12">
        <v>2801.76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2801.76</v>
      </c>
    </row>
    <row r="23" spans="1:16" x14ac:dyDescent="0.3">
      <c r="A23" s="10" t="s">
        <v>265</v>
      </c>
      <c r="B23" s="11" t="s">
        <v>149</v>
      </c>
      <c r="C23" s="11" t="s">
        <v>197</v>
      </c>
      <c r="D23" s="10" t="s">
        <v>266</v>
      </c>
      <c r="E23" s="12">
        <v>0</v>
      </c>
      <c r="F23" s="12">
        <v>2356.92</v>
      </c>
      <c r="G23" s="12">
        <v>0</v>
      </c>
      <c r="H23" s="12">
        <v>0</v>
      </c>
      <c r="I23" s="12">
        <v>0</v>
      </c>
      <c r="J23" s="12">
        <v>2356.92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2356.92</v>
      </c>
    </row>
    <row r="24" spans="1:16" x14ac:dyDescent="0.3">
      <c r="A24" s="10" t="s">
        <v>239</v>
      </c>
      <c r="B24" s="11" t="s">
        <v>59</v>
      </c>
      <c r="C24" s="11" t="s">
        <v>171</v>
      </c>
      <c r="D24" s="10" t="s">
        <v>240</v>
      </c>
      <c r="E24" s="12">
        <v>0</v>
      </c>
      <c r="F24" s="12">
        <v>1781.18</v>
      </c>
      <c r="G24" s="12">
        <v>0</v>
      </c>
      <c r="H24" s="12">
        <v>0</v>
      </c>
      <c r="I24" s="12">
        <v>0</v>
      </c>
      <c r="J24" s="12">
        <v>1781.18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1781.18</v>
      </c>
    </row>
    <row r="25" spans="1:16" x14ac:dyDescent="0.3">
      <c r="A25" s="10" t="s">
        <v>275</v>
      </c>
      <c r="B25" s="11" t="s">
        <v>59</v>
      </c>
      <c r="C25" s="11" t="s">
        <v>171</v>
      </c>
      <c r="D25" s="10" t="s">
        <v>276</v>
      </c>
      <c r="E25" s="12">
        <v>0</v>
      </c>
      <c r="F25" s="12">
        <v>1634.15</v>
      </c>
      <c r="G25" s="12">
        <v>0</v>
      </c>
      <c r="H25" s="12">
        <v>0</v>
      </c>
      <c r="I25" s="12">
        <v>0</v>
      </c>
      <c r="J25" s="12">
        <v>1634.15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1634.15</v>
      </c>
    </row>
    <row r="26" spans="1:16" x14ac:dyDescent="0.3">
      <c r="A26" s="10" t="s">
        <v>278</v>
      </c>
      <c r="B26" s="11" t="s">
        <v>59</v>
      </c>
      <c r="C26" s="11" t="s">
        <v>171</v>
      </c>
      <c r="D26" s="10" t="s">
        <v>280</v>
      </c>
      <c r="E26" s="12">
        <v>0</v>
      </c>
      <c r="F26" s="12">
        <v>1556.39</v>
      </c>
      <c r="G26" s="12">
        <v>0</v>
      </c>
      <c r="H26" s="12">
        <v>0</v>
      </c>
      <c r="I26" s="12">
        <v>0</v>
      </c>
      <c r="J26" s="12">
        <v>1556.39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1556.39</v>
      </c>
    </row>
    <row r="27" spans="1:16" x14ac:dyDescent="0.3">
      <c r="A27" s="10" t="s">
        <v>561</v>
      </c>
      <c r="B27" s="11" t="s">
        <v>69</v>
      </c>
      <c r="C27" s="11" t="s">
        <v>19</v>
      </c>
      <c r="D27" s="10" t="s">
        <v>562</v>
      </c>
      <c r="E27" s="12">
        <v>0</v>
      </c>
      <c r="F27" s="12">
        <v>1550</v>
      </c>
      <c r="G27" s="12">
        <v>1550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1550</v>
      </c>
    </row>
    <row r="28" spans="1:16" x14ac:dyDescent="0.3">
      <c r="A28" s="10" t="s">
        <v>239</v>
      </c>
      <c r="B28" s="11" t="s">
        <v>59</v>
      </c>
      <c r="C28" s="11" t="s">
        <v>197</v>
      </c>
      <c r="D28" s="10" t="s">
        <v>241</v>
      </c>
      <c r="E28" s="12">
        <v>0</v>
      </c>
      <c r="F28" s="12">
        <v>1155.94</v>
      </c>
      <c r="G28" s="12">
        <v>0</v>
      </c>
      <c r="H28" s="12">
        <v>0</v>
      </c>
      <c r="I28" s="12">
        <v>0</v>
      </c>
      <c r="J28" s="12">
        <v>1155.94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1155.94</v>
      </c>
    </row>
    <row r="29" spans="1:16" x14ac:dyDescent="0.3">
      <c r="A29" s="10" t="s">
        <v>248</v>
      </c>
      <c r="B29" s="11" t="s">
        <v>59</v>
      </c>
      <c r="C29" s="11" t="s">
        <v>171</v>
      </c>
      <c r="D29" s="10" t="s">
        <v>249</v>
      </c>
      <c r="E29" s="12">
        <v>0</v>
      </c>
      <c r="F29" s="12">
        <v>1063.22</v>
      </c>
      <c r="G29" s="12">
        <v>0</v>
      </c>
      <c r="H29" s="12">
        <v>0</v>
      </c>
      <c r="I29" s="12">
        <v>0</v>
      </c>
      <c r="J29" s="12">
        <v>1063.22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1063.22</v>
      </c>
    </row>
    <row r="30" spans="1:16" x14ac:dyDescent="0.3">
      <c r="A30" s="10" t="s">
        <v>281</v>
      </c>
      <c r="B30" s="11" t="s">
        <v>59</v>
      </c>
      <c r="C30" s="11" t="s">
        <v>171</v>
      </c>
      <c r="D30" s="10" t="s">
        <v>282</v>
      </c>
      <c r="E30" s="12">
        <v>0</v>
      </c>
      <c r="F30" s="12">
        <v>778.2</v>
      </c>
      <c r="G30" s="12">
        <v>0</v>
      </c>
      <c r="H30" s="12">
        <v>0</v>
      </c>
      <c r="I30" s="12">
        <v>0</v>
      </c>
      <c r="J30" s="12">
        <v>778.2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778.2</v>
      </c>
    </row>
    <row r="31" spans="1:16" x14ac:dyDescent="0.3">
      <c r="A31" s="10" t="s">
        <v>254</v>
      </c>
      <c r="B31" s="11" t="s">
        <v>59</v>
      </c>
      <c r="C31" s="11" t="s">
        <v>171</v>
      </c>
      <c r="D31" s="10" t="s">
        <v>255</v>
      </c>
      <c r="E31" s="12">
        <v>37923.26</v>
      </c>
      <c r="F31" s="12">
        <v>760.96</v>
      </c>
      <c r="G31" s="12">
        <v>0</v>
      </c>
      <c r="H31" s="12">
        <v>0</v>
      </c>
      <c r="I31" s="12">
        <v>0</v>
      </c>
      <c r="J31" s="12">
        <v>760.96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38684.22</v>
      </c>
    </row>
    <row r="32" spans="1:16" x14ac:dyDescent="0.3">
      <c r="A32" s="10" t="s">
        <v>270</v>
      </c>
      <c r="B32" s="11" t="s">
        <v>59</v>
      </c>
      <c r="C32" s="11" t="s">
        <v>197</v>
      </c>
      <c r="D32" s="10" t="s">
        <v>271</v>
      </c>
      <c r="E32" s="12">
        <v>0</v>
      </c>
      <c r="F32" s="12">
        <v>735.87</v>
      </c>
      <c r="G32" s="12">
        <v>0</v>
      </c>
      <c r="H32" s="12">
        <v>0</v>
      </c>
      <c r="I32" s="12">
        <v>0</v>
      </c>
      <c r="J32" s="12">
        <v>735.87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735.87</v>
      </c>
    </row>
    <row r="33" spans="1:16" x14ac:dyDescent="0.3">
      <c r="A33" s="10" t="s">
        <v>267</v>
      </c>
      <c r="B33" s="11" t="s">
        <v>59</v>
      </c>
      <c r="C33" s="11" t="s">
        <v>171</v>
      </c>
      <c r="D33" s="10" t="s">
        <v>269</v>
      </c>
      <c r="E33" s="12">
        <v>0</v>
      </c>
      <c r="F33" s="12">
        <v>717.91</v>
      </c>
      <c r="G33" s="12">
        <v>0</v>
      </c>
      <c r="H33" s="12">
        <v>0</v>
      </c>
      <c r="I33" s="12">
        <v>0</v>
      </c>
      <c r="J33" s="12">
        <v>717.91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717.91</v>
      </c>
    </row>
    <row r="34" spans="1:16" x14ac:dyDescent="0.3">
      <c r="A34" s="10" t="s">
        <v>284</v>
      </c>
      <c r="B34" s="11" t="s">
        <v>59</v>
      </c>
      <c r="C34" s="11" t="s">
        <v>197</v>
      </c>
      <c r="D34" s="10" t="s">
        <v>285</v>
      </c>
      <c r="E34" s="12">
        <v>0</v>
      </c>
      <c r="F34" s="12">
        <v>679.72</v>
      </c>
      <c r="G34" s="12">
        <v>0</v>
      </c>
      <c r="H34" s="12">
        <v>0</v>
      </c>
      <c r="I34" s="12">
        <v>0</v>
      </c>
      <c r="J34" s="12">
        <v>679.72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679.72</v>
      </c>
    </row>
    <row r="35" spans="1:16" x14ac:dyDescent="0.3">
      <c r="A35" s="10" t="s">
        <v>273</v>
      </c>
      <c r="B35" s="11" t="s">
        <v>59</v>
      </c>
      <c r="C35" s="11" t="s">
        <v>171</v>
      </c>
      <c r="D35" s="10" t="s">
        <v>231</v>
      </c>
      <c r="E35" s="12">
        <v>0</v>
      </c>
      <c r="F35" s="12">
        <v>572.13</v>
      </c>
      <c r="G35" s="12">
        <v>0</v>
      </c>
      <c r="H35" s="12">
        <v>0</v>
      </c>
      <c r="I35" s="12">
        <v>0</v>
      </c>
      <c r="J35" s="12">
        <v>572.13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572.13</v>
      </c>
    </row>
    <row r="36" spans="1:16" x14ac:dyDescent="0.3">
      <c r="A36" s="10" t="s">
        <v>259</v>
      </c>
      <c r="B36" s="11" t="s">
        <v>59</v>
      </c>
      <c r="C36" s="11" t="s">
        <v>197</v>
      </c>
      <c r="D36" s="10" t="s">
        <v>261</v>
      </c>
      <c r="E36" s="12">
        <v>0</v>
      </c>
      <c r="F36" s="12">
        <v>547.38</v>
      </c>
      <c r="G36" s="12">
        <v>0</v>
      </c>
      <c r="H36" s="12">
        <v>0</v>
      </c>
      <c r="I36" s="12">
        <v>0</v>
      </c>
      <c r="J36" s="12">
        <v>547.38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547.38</v>
      </c>
    </row>
    <row r="37" spans="1:16" x14ac:dyDescent="0.3">
      <c r="A37" s="10" t="s">
        <v>242</v>
      </c>
      <c r="B37" s="11" t="s">
        <v>59</v>
      </c>
      <c r="C37" s="11" t="s">
        <v>197</v>
      </c>
      <c r="D37" s="10" t="s">
        <v>243</v>
      </c>
      <c r="E37" s="12">
        <v>0</v>
      </c>
      <c r="F37" s="12">
        <v>488.97</v>
      </c>
      <c r="G37" s="12">
        <v>0</v>
      </c>
      <c r="H37" s="12">
        <v>0</v>
      </c>
      <c r="I37" s="12">
        <v>0</v>
      </c>
      <c r="J37" s="12">
        <v>488.97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488.97</v>
      </c>
    </row>
    <row r="38" spans="1:16" x14ac:dyDescent="0.3">
      <c r="A38" s="10" t="s">
        <v>245</v>
      </c>
      <c r="B38" s="11" t="s">
        <v>59</v>
      </c>
      <c r="C38" s="11" t="s">
        <v>171</v>
      </c>
      <c r="D38" s="10" t="s">
        <v>247</v>
      </c>
      <c r="E38" s="12">
        <v>0</v>
      </c>
      <c r="F38" s="12">
        <v>390.87</v>
      </c>
      <c r="G38" s="12">
        <v>0</v>
      </c>
      <c r="H38" s="12">
        <v>0</v>
      </c>
      <c r="I38" s="12">
        <v>0</v>
      </c>
      <c r="J38" s="12">
        <v>390.87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390.87</v>
      </c>
    </row>
    <row r="39" spans="1:16" x14ac:dyDescent="0.3">
      <c r="A39" s="10" t="s">
        <v>248</v>
      </c>
      <c r="B39" s="11" t="s">
        <v>59</v>
      </c>
      <c r="C39" s="11" t="s">
        <v>197</v>
      </c>
      <c r="D39" s="10" t="s">
        <v>250</v>
      </c>
      <c r="E39" s="12">
        <v>0</v>
      </c>
      <c r="F39" s="12">
        <v>207.04</v>
      </c>
      <c r="G39" s="12">
        <v>0</v>
      </c>
      <c r="H39" s="12">
        <v>0</v>
      </c>
      <c r="I39" s="12">
        <v>0</v>
      </c>
      <c r="J39" s="12">
        <v>207.04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207.04</v>
      </c>
    </row>
    <row r="40" spans="1:16" x14ac:dyDescent="0.3">
      <c r="A40" s="10" t="s">
        <v>254</v>
      </c>
      <c r="B40" s="11" t="s">
        <v>59</v>
      </c>
      <c r="C40" s="11" t="s">
        <v>197</v>
      </c>
      <c r="D40" s="10" t="s">
        <v>256</v>
      </c>
      <c r="E40" s="12">
        <v>12076.74</v>
      </c>
      <c r="F40" s="12">
        <v>152.52000000000001</v>
      </c>
      <c r="G40" s="12">
        <v>0</v>
      </c>
      <c r="H40" s="12">
        <v>0</v>
      </c>
      <c r="I40" s="12">
        <v>0</v>
      </c>
      <c r="J40" s="12">
        <v>152.52000000000001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12229.26</v>
      </c>
    </row>
    <row r="41" spans="1:16" x14ac:dyDescent="0.3">
      <c r="A41" s="10" t="s">
        <v>245</v>
      </c>
      <c r="B41" s="11" t="s">
        <v>59</v>
      </c>
      <c r="C41" s="11" t="s">
        <v>197</v>
      </c>
      <c r="D41" s="10" t="s">
        <v>246</v>
      </c>
      <c r="E41" s="12">
        <v>0</v>
      </c>
      <c r="F41" s="12">
        <v>103.52</v>
      </c>
      <c r="G41" s="12">
        <v>0</v>
      </c>
      <c r="H41" s="12">
        <v>0</v>
      </c>
      <c r="I41" s="12">
        <v>0</v>
      </c>
      <c r="J41" s="12">
        <v>103.52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103.52</v>
      </c>
    </row>
    <row r="42" spans="1:16" x14ac:dyDescent="0.3">
      <c r="A42" s="10" t="s">
        <v>275</v>
      </c>
      <c r="B42" s="11" t="s">
        <v>59</v>
      </c>
      <c r="C42" s="11" t="s">
        <v>197</v>
      </c>
      <c r="D42" s="10" t="s">
        <v>277</v>
      </c>
      <c r="E42" s="12">
        <v>0</v>
      </c>
      <c r="F42" s="12">
        <v>39.380000000000003</v>
      </c>
      <c r="G42" s="12">
        <v>0</v>
      </c>
      <c r="H42" s="12">
        <v>0</v>
      </c>
      <c r="I42" s="12">
        <v>0</v>
      </c>
      <c r="J42" s="12">
        <v>39.380000000000003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39.380000000000003</v>
      </c>
    </row>
    <row r="43" spans="1:16" x14ac:dyDescent="0.3">
      <c r="A43" s="10" t="s">
        <v>278</v>
      </c>
      <c r="B43" s="11" t="s">
        <v>59</v>
      </c>
      <c r="C43" s="11" t="s">
        <v>197</v>
      </c>
      <c r="D43" s="10" t="s">
        <v>279</v>
      </c>
      <c r="E43" s="12">
        <v>0</v>
      </c>
      <c r="F43" s="12">
        <v>34.61</v>
      </c>
      <c r="G43" s="12">
        <v>0</v>
      </c>
      <c r="H43" s="12">
        <v>0</v>
      </c>
      <c r="I43" s="12">
        <v>0</v>
      </c>
      <c r="J43" s="12">
        <v>34.61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34.61</v>
      </c>
    </row>
    <row r="44" spans="1:16" x14ac:dyDescent="0.3">
      <c r="A44" s="10" t="s">
        <v>273</v>
      </c>
      <c r="B44" s="11" t="s">
        <v>59</v>
      </c>
      <c r="C44" s="11" t="s">
        <v>197</v>
      </c>
      <c r="D44" s="10" t="s">
        <v>274</v>
      </c>
      <c r="E44" s="12">
        <v>0</v>
      </c>
      <c r="F44" s="12">
        <v>22.07</v>
      </c>
      <c r="G44" s="12">
        <v>0</v>
      </c>
      <c r="H44" s="12">
        <v>0</v>
      </c>
      <c r="I44" s="12">
        <v>0</v>
      </c>
      <c r="J44" s="12">
        <v>22.07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22.07</v>
      </c>
    </row>
    <row r="45" spans="1:16" x14ac:dyDescent="0.3">
      <c r="A45" s="10" t="s">
        <v>281</v>
      </c>
      <c r="B45" s="11" t="s">
        <v>59</v>
      </c>
      <c r="C45" s="11" t="s">
        <v>197</v>
      </c>
      <c r="D45" s="10" t="s">
        <v>283</v>
      </c>
      <c r="E45" s="12">
        <v>0</v>
      </c>
      <c r="F45" s="12">
        <v>17.3</v>
      </c>
      <c r="G45" s="12">
        <v>0</v>
      </c>
      <c r="H45" s="12">
        <v>0</v>
      </c>
      <c r="I45" s="12">
        <v>0</v>
      </c>
      <c r="J45" s="12">
        <v>17.3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17.3</v>
      </c>
    </row>
    <row r="46" spans="1:16" x14ac:dyDescent="0.3">
      <c r="A46" s="10" t="s">
        <v>115</v>
      </c>
      <c r="B46" s="11" t="s">
        <v>155</v>
      </c>
      <c r="C46" s="11" t="s">
        <v>121</v>
      </c>
      <c r="D46" s="10" t="s">
        <v>157</v>
      </c>
      <c r="E46" s="12">
        <v>8863.7099999999991</v>
      </c>
      <c r="F46" s="12">
        <v>-1000</v>
      </c>
      <c r="G46" s="12">
        <v>0</v>
      </c>
      <c r="H46" s="12">
        <v>0</v>
      </c>
      <c r="I46" s="12">
        <v>0</v>
      </c>
      <c r="J46" s="12">
        <v>0</v>
      </c>
      <c r="K46" s="12">
        <v>1000</v>
      </c>
      <c r="L46" s="12">
        <v>0</v>
      </c>
      <c r="M46" s="12">
        <v>0</v>
      </c>
      <c r="N46" s="12">
        <v>0</v>
      </c>
      <c r="O46" s="12">
        <v>0</v>
      </c>
      <c r="P46" s="12">
        <v>7863.71</v>
      </c>
    </row>
    <row r="47" spans="1:16" x14ac:dyDescent="0.3">
      <c r="A47" s="10" t="s">
        <v>115</v>
      </c>
      <c r="B47" s="11" t="s">
        <v>48</v>
      </c>
      <c r="C47" s="11" t="s">
        <v>117</v>
      </c>
      <c r="D47" s="10" t="s">
        <v>141</v>
      </c>
      <c r="E47" s="12">
        <v>71765.87</v>
      </c>
      <c r="F47" s="12">
        <v>-1482.66</v>
      </c>
      <c r="G47" s="12">
        <v>0</v>
      </c>
      <c r="H47" s="12">
        <v>0</v>
      </c>
      <c r="I47" s="12">
        <v>0</v>
      </c>
      <c r="J47" s="12">
        <v>0</v>
      </c>
      <c r="K47" s="12">
        <v>1482.66</v>
      </c>
      <c r="L47" s="12">
        <v>0</v>
      </c>
      <c r="M47" s="12">
        <v>0</v>
      </c>
      <c r="N47" s="12">
        <v>0</v>
      </c>
      <c r="O47" s="12">
        <v>0</v>
      </c>
      <c r="P47" s="12">
        <v>70283.210000000006</v>
      </c>
    </row>
    <row r="48" spans="1:16" x14ac:dyDescent="0.3">
      <c r="A48" s="10" t="s">
        <v>561</v>
      </c>
      <c r="B48" s="11" t="s">
        <v>69</v>
      </c>
      <c r="C48" s="11" t="s">
        <v>18</v>
      </c>
      <c r="D48" s="10" t="s">
        <v>563</v>
      </c>
      <c r="E48" s="12">
        <v>4800</v>
      </c>
      <c r="F48" s="12">
        <v>-1550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1550</v>
      </c>
      <c r="O48" s="12">
        <v>0</v>
      </c>
      <c r="P48" s="12">
        <v>3250</v>
      </c>
    </row>
    <row r="49" spans="1:16" x14ac:dyDescent="0.3">
      <c r="A49" s="10" t="s">
        <v>115</v>
      </c>
      <c r="B49" s="11" t="s">
        <v>48</v>
      </c>
      <c r="C49" s="11" t="s">
        <v>126</v>
      </c>
      <c r="D49" s="10" t="s">
        <v>138</v>
      </c>
      <c r="E49" s="12">
        <v>29522.13</v>
      </c>
      <c r="F49" s="12">
        <v>-2000</v>
      </c>
      <c r="G49" s="12">
        <v>0</v>
      </c>
      <c r="H49" s="12">
        <v>0</v>
      </c>
      <c r="I49" s="12">
        <v>0</v>
      </c>
      <c r="J49" s="12">
        <v>0</v>
      </c>
      <c r="K49" s="12">
        <v>2000</v>
      </c>
      <c r="L49" s="12">
        <v>0</v>
      </c>
      <c r="M49" s="12">
        <v>0</v>
      </c>
      <c r="N49" s="12">
        <v>0</v>
      </c>
      <c r="O49" s="12">
        <v>0</v>
      </c>
      <c r="P49" s="12">
        <v>27522.13</v>
      </c>
    </row>
    <row r="50" spans="1:16" x14ac:dyDescent="0.3">
      <c r="A50" s="10" t="s">
        <v>115</v>
      </c>
      <c r="B50" s="11" t="s">
        <v>155</v>
      </c>
      <c r="C50" s="11" t="s">
        <v>123</v>
      </c>
      <c r="D50" s="10" t="s">
        <v>156</v>
      </c>
      <c r="E50" s="12">
        <v>15153.89</v>
      </c>
      <c r="F50" s="12">
        <v>-2000</v>
      </c>
      <c r="G50" s="12">
        <v>0</v>
      </c>
      <c r="H50" s="12">
        <v>0</v>
      </c>
      <c r="I50" s="12">
        <v>0</v>
      </c>
      <c r="J50" s="12">
        <v>0</v>
      </c>
      <c r="K50" s="12">
        <v>2000</v>
      </c>
      <c r="L50" s="12">
        <v>0</v>
      </c>
      <c r="M50" s="12">
        <v>0</v>
      </c>
      <c r="N50" s="12">
        <v>0</v>
      </c>
      <c r="O50" s="12">
        <v>0</v>
      </c>
      <c r="P50" s="12">
        <v>13153.89</v>
      </c>
    </row>
    <row r="51" spans="1:16" x14ac:dyDescent="0.3">
      <c r="A51" s="10" t="s">
        <v>115</v>
      </c>
      <c r="B51" s="11" t="s">
        <v>131</v>
      </c>
      <c r="C51" s="11" t="s">
        <v>123</v>
      </c>
      <c r="D51" s="10" t="s">
        <v>134</v>
      </c>
      <c r="E51" s="12">
        <v>67504.09</v>
      </c>
      <c r="F51" s="12">
        <v>-3000</v>
      </c>
      <c r="G51" s="12">
        <v>0</v>
      </c>
      <c r="H51" s="12">
        <v>0</v>
      </c>
      <c r="I51" s="12">
        <v>0</v>
      </c>
      <c r="J51" s="12">
        <v>0</v>
      </c>
      <c r="K51" s="12">
        <v>3000</v>
      </c>
      <c r="L51" s="12">
        <v>0</v>
      </c>
      <c r="M51" s="12">
        <v>0</v>
      </c>
      <c r="N51" s="12">
        <v>0</v>
      </c>
      <c r="O51" s="12">
        <v>0</v>
      </c>
      <c r="P51" s="12">
        <v>64504.09</v>
      </c>
    </row>
    <row r="52" spans="1:16" x14ac:dyDescent="0.3">
      <c r="A52" s="10" t="s">
        <v>115</v>
      </c>
      <c r="B52" s="11" t="s">
        <v>131</v>
      </c>
      <c r="C52" s="11" t="s">
        <v>117</v>
      </c>
      <c r="D52" s="10" t="s">
        <v>133</v>
      </c>
      <c r="E52" s="12">
        <v>118992.11</v>
      </c>
      <c r="F52" s="12">
        <v>-4000</v>
      </c>
      <c r="G52" s="12">
        <v>0</v>
      </c>
      <c r="H52" s="12">
        <v>0</v>
      </c>
      <c r="I52" s="12">
        <v>0</v>
      </c>
      <c r="J52" s="12">
        <v>0</v>
      </c>
      <c r="K52" s="12">
        <v>4000</v>
      </c>
      <c r="L52" s="12">
        <v>0</v>
      </c>
      <c r="M52" s="12">
        <v>0</v>
      </c>
      <c r="N52" s="12">
        <v>0</v>
      </c>
      <c r="O52" s="12">
        <v>0</v>
      </c>
      <c r="P52" s="12">
        <v>114992.11</v>
      </c>
    </row>
    <row r="53" spans="1:16" x14ac:dyDescent="0.3">
      <c r="A53" s="10" t="s">
        <v>115</v>
      </c>
      <c r="B53" s="11" t="s">
        <v>155</v>
      </c>
      <c r="C53" s="11" t="s">
        <v>117</v>
      </c>
      <c r="D53" s="10" t="s">
        <v>158</v>
      </c>
      <c r="E53" s="12">
        <v>28749.59</v>
      </c>
      <c r="F53" s="12">
        <v>-4000</v>
      </c>
      <c r="G53" s="12">
        <v>0</v>
      </c>
      <c r="H53" s="12">
        <v>0</v>
      </c>
      <c r="I53" s="12">
        <v>0</v>
      </c>
      <c r="J53" s="12">
        <v>0</v>
      </c>
      <c r="K53" s="12">
        <v>4000</v>
      </c>
      <c r="L53" s="12">
        <v>0</v>
      </c>
      <c r="M53" s="12">
        <v>0</v>
      </c>
      <c r="N53" s="12">
        <v>0</v>
      </c>
      <c r="O53" s="12">
        <v>0</v>
      </c>
      <c r="P53" s="12">
        <v>24749.59</v>
      </c>
    </row>
    <row r="54" spans="1:16" x14ac:dyDescent="0.3">
      <c r="A54" s="10" t="s">
        <v>115</v>
      </c>
      <c r="B54" s="11" t="s">
        <v>131</v>
      </c>
      <c r="C54" s="11" t="s">
        <v>121</v>
      </c>
      <c r="D54" s="10" t="s">
        <v>132</v>
      </c>
      <c r="E54" s="12">
        <v>80389.210000000006</v>
      </c>
      <c r="F54" s="12">
        <v>-5000</v>
      </c>
      <c r="G54" s="12">
        <v>0</v>
      </c>
      <c r="H54" s="12">
        <v>0</v>
      </c>
      <c r="I54" s="12">
        <v>0</v>
      </c>
      <c r="J54" s="12">
        <v>0</v>
      </c>
      <c r="K54" s="12">
        <v>5000</v>
      </c>
      <c r="L54" s="12">
        <v>0</v>
      </c>
      <c r="M54" s="12">
        <v>0</v>
      </c>
      <c r="N54" s="12">
        <v>0</v>
      </c>
      <c r="O54" s="12">
        <v>0</v>
      </c>
      <c r="P54" s="12">
        <v>75389.210000000006</v>
      </c>
    </row>
    <row r="55" spans="1:16" x14ac:dyDescent="0.3">
      <c r="A55" s="10" t="s">
        <v>115</v>
      </c>
      <c r="B55" s="11" t="s">
        <v>83</v>
      </c>
      <c r="C55" s="11" t="s">
        <v>121</v>
      </c>
      <c r="D55" s="10" t="s">
        <v>189</v>
      </c>
      <c r="E55" s="12">
        <v>53370.95</v>
      </c>
      <c r="F55" s="12">
        <v>-6000</v>
      </c>
      <c r="G55" s="12">
        <v>0</v>
      </c>
      <c r="H55" s="12">
        <v>0</v>
      </c>
      <c r="I55" s="12">
        <v>0</v>
      </c>
      <c r="J55" s="12">
        <v>0</v>
      </c>
      <c r="K55" s="12">
        <v>6000</v>
      </c>
      <c r="L55" s="12">
        <v>0</v>
      </c>
      <c r="M55" s="12">
        <v>0</v>
      </c>
      <c r="N55" s="12">
        <v>0</v>
      </c>
      <c r="O55" s="12">
        <v>0</v>
      </c>
      <c r="P55" s="12">
        <v>47370.95</v>
      </c>
    </row>
    <row r="56" spans="1:16" x14ac:dyDescent="0.3">
      <c r="A56" s="10" t="s">
        <v>115</v>
      </c>
      <c r="B56" s="11" t="s">
        <v>163</v>
      </c>
      <c r="C56" s="11" t="s">
        <v>126</v>
      </c>
      <c r="D56" s="10" t="s">
        <v>167</v>
      </c>
      <c r="E56" s="12">
        <v>142872.88</v>
      </c>
      <c r="F56" s="12">
        <v>-8000</v>
      </c>
      <c r="G56" s="12">
        <v>0</v>
      </c>
      <c r="H56" s="12">
        <v>0</v>
      </c>
      <c r="I56" s="12">
        <v>0</v>
      </c>
      <c r="J56" s="12">
        <v>0</v>
      </c>
      <c r="K56" s="12">
        <v>8000</v>
      </c>
      <c r="L56" s="12">
        <v>0</v>
      </c>
      <c r="M56" s="12">
        <v>0</v>
      </c>
      <c r="N56" s="12">
        <v>0</v>
      </c>
      <c r="O56" s="12">
        <v>0</v>
      </c>
      <c r="P56" s="12">
        <v>134872.88</v>
      </c>
    </row>
    <row r="57" spans="1:16" x14ac:dyDescent="0.3">
      <c r="A57" s="10" t="s">
        <v>115</v>
      </c>
      <c r="B57" s="11" t="s">
        <v>110</v>
      </c>
      <c r="C57" s="11" t="s">
        <v>123</v>
      </c>
      <c r="D57" s="10" t="s">
        <v>192</v>
      </c>
      <c r="E57" s="12">
        <v>60694.42</v>
      </c>
      <c r="F57" s="12">
        <v>-8000</v>
      </c>
      <c r="G57" s="12">
        <v>0</v>
      </c>
      <c r="H57" s="12">
        <v>0</v>
      </c>
      <c r="I57" s="12">
        <v>0</v>
      </c>
      <c r="J57" s="12">
        <v>0</v>
      </c>
      <c r="K57" s="12">
        <v>8000</v>
      </c>
      <c r="L57" s="12">
        <v>0</v>
      </c>
      <c r="M57" s="12">
        <v>0</v>
      </c>
      <c r="N57" s="12">
        <v>0</v>
      </c>
      <c r="O57" s="12">
        <v>0</v>
      </c>
      <c r="P57" s="12">
        <v>52694.42</v>
      </c>
    </row>
    <row r="58" spans="1:16" x14ac:dyDescent="0.3">
      <c r="A58" s="10" t="s">
        <v>575</v>
      </c>
      <c r="B58" s="11" t="s">
        <v>136</v>
      </c>
      <c r="C58" s="11" t="s">
        <v>19</v>
      </c>
      <c r="D58" s="10" t="s">
        <v>580</v>
      </c>
      <c r="E58" s="12">
        <v>200000</v>
      </c>
      <c r="F58" s="12">
        <v>-8000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8000</v>
      </c>
      <c r="O58" s="12">
        <v>0</v>
      </c>
      <c r="P58" s="12">
        <v>192000</v>
      </c>
    </row>
    <row r="59" spans="1:16" x14ac:dyDescent="0.3">
      <c r="A59" s="10" t="s">
        <v>115</v>
      </c>
      <c r="B59" s="11" t="s">
        <v>136</v>
      </c>
      <c r="C59" s="11" t="s">
        <v>126</v>
      </c>
      <c r="D59" s="10" t="s">
        <v>137</v>
      </c>
      <c r="E59" s="12">
        <v>202209.31</v>
      </c>
      <c r="F59" s="12">
        <v>-10000</v>
      </c>
      <c r="G59" s="12">
        <v>0</v>
      </c>
      <c r="H59" s="12">
        <v>0</v>
      </c>
      <c r="I59" s="12">
        <v>0</v>
      </c>
      <c r="J59" s="12">
        <v>0</v>
      </c>
      <c r="K59" s="12">
        <v>10000</v>
      </c>
      <c r="L59" s="12">
        <v>0</v>
      </c>
      <c r="M59" s="12">
        <v>0</v>
      </c>
      <c r="N59" s="12">
        <v>0</v>
      </c>
      <c r="O59" s="12">
        <v>0</v>
      </c>
      <c r="P59" s="12">
        <v>192209.31</v>
      </c>
    </row>
    <row r="60" spans="1:16" x14ac:dyDescent="0.3">
      <c r="A60" s="10" t="s">
        <v>115</v>
      </c>
      <c r="B60" s="11" t="s">
        <v>194</v>
      </c>
      <c r="C60" s="11" t="s">
        <v>18</v>
      </c>
      <c r="D60" s="10" t="s">
        <v>195</v>
      </c>
      <c r="E60" s="12">
        <v>34257</v>
      </c>
      <c r="F60" s="12">
        <v>-10996.52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10996.52</v>
      </c>
      <c r="O60" s="12">
        <v>0</v>
      </c>
      <c r="P60" s="12">
        <v>23260.48</v>
      </c>
    </row>
    <row r="61" spans="1:16" x14ac:dyDescent="0.3">
      <c r="A61" s="10" t="s">
        <v>115</v>
      </c>
      <c r="B61" s="11" t="s">
        <v>110</v>
      </c>
      <c r="C61" s="11" t="s">
        <v>121</v>
      </c>
      <c r="D61" s="10" t="s">
        <v>190</v>
      </c>
      <c r="E61" s="12">
        <v>59008.14</v>
      </c>
      <c r="F61" s="12">
        <v>-13000</v>
      </c>
      <c r="G61" s="12">
        <v>0</v>
      </c>
      <c r="H61" s="12">
        <v>0</v>
      </c>
      <c r="I61" s="12">
        <v>0</v>
      </c>
      <c r="J61" s="12">
        <v>0</v>
      </c>
      <c r="K61" s="12">
        <v>13000</v>
      </c>
      <c r="L61" s="12">
        <v>0</v>
      </c>
      <c r="M61" s="12">
        <v>0</v>
      </c>
      <c r="N61" s="12">
        <v>0</v>
      </c>
      <c r="O61" s="12">
        <v>0</v>
      </c>
      <c r="P61" s="12">
        <v>46008.14</v>
      </c>
    </row>
    <row r="62" spans="1:16" x14ac:dyDescent="0.3">
      <c r="A62" s="10" t="s">
        <v>115</v>
      </c>
      <c r="B62" s="11" t="s">
        <v>41</v>
      </c>
      <c r="C62" s="11" t="s">
        <v>117</v>
      </c>
      <c r="D62" s="10" t="s">
        <v>159</v>
      </c>
      <c r="E62" s="12">
        <v>127973.6</v>
      </c>
      <c r="F62" s="12">
        <v>-15000</v>
      </c>
      <c r="G62" s="12">
        <v>0</v>
      </c>
      <c r="H62" s="12">
        <v>0</v>
      </c>
      <c r="I62" s="12">
        <v>0</v>
      </c>
      <c r="J62" s="12">
        <v>0</v>
      </c>
      <c r="K62" s="12">
        <v>15000</v>
      </c>
      <c r="L62" s="12">
        <v>0</v>
      </c>
      <c r="M62" s="12">
        <v>0</v>
      </c>
      <c r="N62" s="12">
        <v>0</v>
      </c>
      <c r="O62" s="12">
        <v>0</v>
      </c>
      <c r="P62" s="12">
        <v>112973.6</v>
      </c>
    </row>
    <row r="63" spans="1:16" x14ac:dyDescent="0.3">
      <c r="A63" s="10" t="s">
        <v>115</v>
      </c>
      <c r="B63" s="11" t="s">
        <v>110</v>
      </c>
      <c r="C63" s="11" t="s">
        <v>117</v>
      </c>
      <c r="D63" s="10" t="s">
        <v>191</v>
      </c>
      <c r="E63" s="12">
        <v>104456.17</v>
      </c>
      <c r="F63" s="12">
        <v>-15000</v>
      </c>
      <c r="G63" s="12">
        <v>0</v>
      </c>
      <c r="H63" s="12">
        <v>0</v>
      </c>
      <c r="I63" s="12">
        <v>0</v>
      </c>
      <c r="J63" s="12">
        <v>0</v>
      </c>
      <c r="K63" s="12">
        <v>15000</v>
      </c>
      <c r="L63" s="12">
        <v>0</v>
      </c>
      <c r="M63" s="12">
        <v>0</v>
      </c>
      <c r="N63" s="12">
        <v>0</v>
      </c>
      <c r="O63" s="12">
        <v>0</v>
      </c>
      <c r="P63" s="12">
        <v>89456.17</v>
      </c>
    </row>
    <row r="64" spans="1:16" x14ac:dyDescent="0.3">
      <c r="A64" s="10" t="s">
        <v>115</v>
      </c>
      <c r="B64" s="11" t="s">
        <v>25</v>
      </c>
      <c r="C64" s="11" t="s">
        <v>187</v>
      </c>
      <c r="D64" s="10" t="s">
        <v>188</v>
      </c>
      <c r="E64" s="12">
        <v>231731.55</v>
      </c>
      <c r="F64" s="12">
        <v>-17000</v>
      </c>
      <c r="G64" s="12">
        <v>0</v>
      </c>
      <c r="H64" s="12">
        <v>0</v>
      </c>
      <c r="I64" s="12">
        <v>0</v>
      </c>
      <c r="J64" s="12">
        <v>0</v>
      </c>
      <c r="K64" s="12">
        <v>17000</v>
      </c>
      <c r="L64" s="12">
        <v>0</v>
      </c>
      <c r="M64" s="12">
        <v>0</v>
      </c>
      <c r="N64" s="12">
        <v>0</v>
      </c>
      <c r="O64" s="12">
        <v>0</v>
      </c>
      <c r="P64" s="12">
        <v>214731.55</v>
      </c>
    </row>
    <row r="65" spans="1:16" x14ac:dyDescent="0.3">
      <c r="A65" s="10" t="s">
        <v>340</v>
      </c>
      <c r="B65" s="11" t="s">
        <v>131</v>
      </c>
      <c r="C65" s="11" t="s">
        <v>345</v>
      </c>
      <c r="D65" s="10" t="s">
        <v>346</v>
      </c>
      <c r="E65" s="12">
        <v>0</v>
      </c>
      <c r="F65" s="12">
        <v>-21775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21775</v>
      </c>
      <c r="O65" s="12">
        <v>0</v>
      </c>
      <c r="P65" s="12">
        <v>-21775</v>
      </c>
    </row>
    <row r="66" spans="1:16" x14ac:dyDescent="0.3">
      <c r="A66" s="10" t="s">
        <v>115</v>
      </c>
      <c r="B66" s="11" t="s">
        <v>116</v>
      </c>
      <c r="C66" s="11" t="s">
        <v>123</v>
      </c>
      <c r="D66" s="10" t="s">
        <v>124</v>
      </c>
      <c r="E66" s="12">
        <v>269609.08</v>
      </c>
      <c r="F66" s="12">
        <v>-24115.35</v>
      </c>
      <c r="G66" s="12">
        <v>0</v>
      </c>
      <c r="H66" s="12">
        <v>0</v>
      </c>
      <c r="I66" s="12">
        <v>0</v>
      </c>
      <c r="J66" s="12">
        <v>0</v>
      </c>
      <c r="K66" s="12">
        <v>24115.35</v>
      </c>
      <c r="L66" s="12">
        <v>0</v>
      </c>
      <c r="M66" s="12">
        <v>0</v>
      </c>
      <c r="N66" s="12">
        <v>0</v>
      </c>
      <c r="O66" s="12">
        <v>0</v>
      </c>
      <c r="P66" s="12">
        <v>245493.73</v>
      </c>
    </row>
    <row r="67" spans="1:16" x14ac:dyDescent="0.3">
      <c r="A67" s="10" t="s">
        <v>326</v>
      </c>
      <c r="B67" s="11" t="s">
        <v>327</v>
      </c>
      <c r="C67" s="11" t="s">
        <v>328</v>
      </c>
      <c r="D67" s="10" t="s">
        <v>329</v>
      </c>
      <c r="E67" s="12">
        <v>0</v>
      </c>
      <c r="F67" s="12">
        <v>-24503.85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24503.85</v>
      </c>
      <c r="O67" s="12">
        <v>0</v>
      </c>
      <c r="P67" s="12">
        <v>-24503.85</v>
      </c>
    </row>
    <row r="68" spans="1:16" x14ac:dyDescent="0.3">
      <c r="A68" s="10" t="s">
        <v>348</v>
      </c>
      <c r="B68" s="11" t="s">
        <v>131</v>
      </c>
      <c r="C68" s="11" t="s">
        <v>318</v>
      </c>
      <c r="D68" s="10" t="s">
        <v>349</v>
      </c>
      <c r="E68" s="12">
        <v>0</v>
      </c>
      <c r="F68" s="12">
        <v>-26365.71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26365.71</v>
      </c>
      <c r="O68" s="12">
        <v>0</v>
      </c>
      <c r="P68" s="12">
        <v>-26365.71</v>
      </c>
    </row>
    <row r="69" spans="1:16" x14ac:dyDescent="0.3">
      <c r="A69" s="10" t="s">
        <v>115</v>
      </c>
      <c r="B69" s="11" t="s">
        <v>116</v>
      </c>
      <c r="C69" s="11" t="s">
        <v>117</v>
      </c>
      <c r="D69" s="10" t="s">
        <v>118</v>
      </c>
      <c r="E69" s="12">
        <v>545622.12</v>
      </c>
      <c r="F69" s="12">
        <v>-30000</v>
      </c>
      <c r="G69" s="12">
        <v>0</v>
      </c>
      <c r="H69" s="12">
        <v>0</v>
      </c>
      <c r="I69" s="12">
        <v>0</v>
      </c>
      <c r="J69" s="12">
        <v>0</v>
      </c>
      <c r="K69" s="12">
        <v>30000</v>
      </c>
      <c r="L69" s="12">
        <v>0</v>
      </c>
      <c r="M69" s="12">
        <v>0</v>
      </c>
      <c r="N69" s="12">
        <v>0</v>
      </c>
      <c r="O69" s="12">
        <v>0</v>
      </c>
      <c r="P69" s="12">
        <v>515622.12</v>
      </c>
    </row>
    <row r="70" spans="1:16" x14ac:dyDescent="0.3">
      <c r="A70" s="10" t="s">
        <v>403</v>
      </c>
      <c r="B70" s="11" t="s">
        <v>387</v>
      </c>
      <c r="C70" s="11" t="s">
        <v>318</v>
      </c>
      <c r="D70" s="10" t="s">
        <v>404</v>
      </c>
      <c r="E70" s="12">
        <v>0</v>
      </c>
      <c r="F70" s="12">
        <v>-30591.37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30591.37</v>
      </c>
      <c r="O70" s="12">
        <v>0</v>
      </c>
      <c r="P70" s="12">
        <v>-30591.37</v>
      </c>
    </row>
    <row r="71" spans="1:16" x14ac:dyDescent="0.3">
      <c r="A71" s="10" t="s">
        <v>115</v>
      </c>
      <c r="B71" s="11" t="s">
        <v>116</v>
      </c>
      <c r="C71" s="11" t="s">
        <v>121</v>
      </c>
      <c r="D71" s="10" t="s">
        <v>122</v>
      </c>
      <c r="E71" s="12">
        <v>683905.73</v>
      </c>
      <c r="F71" s="12">
        <v>-63000</v>
      </c>
      <c r="G71" s="12">
        <v>0</v>
      </c>
      <c r="H71" s="12">
        <v>0</v>
      </c>
      <c r="I71" s="12">
        <v>0</v>
      </c>
      <c r="J71" s="12">
        <v>0</v>
      </c>
      <c r="K71" s="12">
        <v>63000</v>
      </c>
      <c r="L71" s="12">
        <v>0</v>
      </c>
      <c r="M71" s="12">
        <v>0</v>
      </c>
      <c r="N71" s="12">
        <v>0</v>
      </c>
      <c r="O71" s="12">
        <v>0</v>
      </c>
      <c r="P71" s="12">
        <v>620905.73</v>
      </c>
    </row>
    <row r="72" spans="1:16" x14ac:dyDescent="0.3">
      <c r="A72" s="10" t="s">
        <v>340</v>
      </c>
      <c r="B72" s="11" t="s">
        <v>149</v>
      </c>
      <c r="C72" s="11" t="s">
        <v>328</v>
      </c>
      <c r="D72" s="10" t="s">
        <v>347</v>
      </c>
      <c r="E72" s="12">
        <v>0</v>
      </c>
      <c r="F72" s="12">
        <v>-65793.3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65793.3</v>
      </c>
      <c r="O72" s="12">
        <v>0</v>
      </c>
      <c r="P72" s="12">
        <v>-65793.3</v>
      </c>
    </row>
    <row r="73" spans="1:16" x14ac:dyDescent="0.3">
      <c r="A73" s="10" t="s">
        <v>350</v>
      </c>
      <c r="B73" s="11" t="s">
        <v>359</v>
      </c>
      <c r="C73" s="11" t="s">
        <v>328</v>
      </c>
      <c r="D73" s="10" t="s">
        <v>360</v>
      </c>
      <c r="E73" s="12">
        <v>0</v>
      </c>
      <c r="F73" s="12">
        <v>-80000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80000</v>
      </c>
      <c r="O73" s="12">
        <v>0</v>
      </c>
      <c r="P73" s="12">
        <v>-80000</v>
      </c>
    </row>
    <row r="74" spans="1:16" s="4" customFormat="1" x14ac:dyDescent="0.3">
      <c r="E74" s="6">
        <f t="shared" ref="E74:P74" si="0">SUM(E2:E73)</f>
        <v>4695543.0600000005</v>
      </c>
      <c r="F74" s="6">
        <f t="shared" si="0"/>
        <v>367993.14999999997</v>
      </c>
      <c r="G74" s="6">
        <f t="shared" si="0"/>
        <v>222438.68</v>
      </c>
      <c r="H74" s="6">
        <f t="shared" si="0"/>
        <v>114873.64</v>
      </c>
      <c r="I74" s="6">
        <f t="shared" si="0"/>
        <v>0</v>
      </c>
      <c r="J74" s="6">
        <f t="shared" si="0"/>
        <v>231598.01</v>
      </c>
      <c r="K74" s="6">
        <f t="shared" si="0"/>
        <v>231598.01</v>
      </c>
      <c r="L74" s="6">
        <f t="shared" si="0"/>
        <v>0</v>
      </c>
      <c r="M74" s="6">
        <f t="shared" si="0"/>
        <v>300256.57999999996</v>
      </c>
      <c r="N74" s="6">
        <f t="shared" si="0"/>
        <v>269575.75</v>
      </c>
      <c r="O74" s="6">
        <f t="shared" si="0"/>
        <v>0</v>
      </c>
      <c r="P74" s="6">
        <f t="shared" si="0"/>
        <v>5063536.21</v>
      </c>
    </row>
  </sheetData>
  <sortState xmlns:xlrd2="http://schemas.microsoft.com/office/spreadsheetml/2017/richdata2" ref="A2:P73">
    <sortCondition descending="1" ref="F2:F7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17107-3E5D-4AD4-9E85-4D5F53D74A4F}">
  <dimension ref="A1:P59"/>
  <sheetViews>
    <sheetView topLeftCell="A43" workbookViewId="0">
      <selection activeCell="I12" sqref="I12"/>
    </sheetView>
  </sheetViews>
  <sheetFormatPr baseColWidth="10" defaultRowHeight="14.4" x14ac:dyDescent="0.3"/>
  <cols>
    <col min="1" max="1" width="6.77734375" bestFit="1" customWidth="1"/>
    <col min="2" max="2" width="5" bestFit="1" customWidth="1"/>
    <col min="3" max="3" width="6" bestFit="1" customWidth="1"/>
    <col min="4" max="4" width="62.6640625" bestFit="1" customWidth="1"/>
    <col min="5" max="5" width="11.6640625" bestFit="1" customWidth="1"/>
    <col min="6" max="6" width="13" bestFit="1" customWidth="1"/>
    <col min="7" max="7" width="13" customWidth="1"/>
    <col min="8" max="8" width="11.21875" bestFit="1" customWidth="1"/>
    <col min="9" max="9" width="11.6640625" customWidth="1"/>
    <col min="10" max="10" width="13.5546875" bestFit="1" customWidth="1"/>
    <col min="11" max="11" width="12.44140625" bestFit="1" customWidth="1"/>
    <col min="12" max="12" width="10.6640625" bestFit="1" customWidth="1"/>
    <col min="13" max="13" width="11.6640625" bestFit="1" customWidth="1"/>
    <col min="14" max="14" width="10.109375" bestFit="1" customWidth="1"/>
    <col min="16" max="16" width="11.6640625" bestFit="1" customWidth="1"/>
  </cols>
  <sheetData>
    <row r="1" spans="1:16" s="3" customFormat="1" ht="47.25" customHeight="1" x14ac:dyDescent="0.3">
      <c r="A1" s="7" t="s">
        <v>0</v>
      </c>
      <c r="B1" s="8" t="s">
        <v>1</v>
      </c>
      <c r="C1" s="8" t="s">
        <v>2</v>
      </c>
      <c r="D1" s="7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</row>
    <row r="2" spans="1:16" x14ac:dyDescent="0.3">
      <c r="A2" s="10" t="s">
        <v>366</v>
      </c>
      <c r="B2" s="11" t="s">
        <v>181</v>
      </c>
      <c r="C2" s="11" t="s">
        <v>367</v>
      </c>
      <c r="D2" s="10" t="s">
        <v>368</v>
      </c>
      <c r="E2" s="12">
        <v>0</v>
      </c>
      <c r="F2" s="12">
        <v>1019549.08</v>
      </c>
      <c r="G2" s="12">
        <v>0</v>
      </c>
      <c r="H2" s="12">
        <v>0</v>
      </c>
      <c r="I2" s="12">
        <v>0</v>
      </c>
      <c r="J2" s="12">
        <v>0</v>
      </c>
      <c r="K2" s="12">
        <v>0</v>
      </c>
      <c r="L2" s="12">
        <v>0</v>
      </c>
      <c r="M2" s="12">
        <v>1019549.08</v>
      </c>
      <c r="N2" s="12">
        <v>0</v>
      </c>
      <c r="O2" s="12">
        <v>0</v>
      </c>
      <c r="P2" s="12">
        <v>1019549.08</v>
      </c>
    </row>
    <row r="3" spans="1:16" x14ac:dyDescent="0.3">
      <c r="A3" s="10" t="s">
        <v>315</v>
      </c>
      <c r="B3" s="11" t="s">
        <v>131</v>
      </c>
      <c r="C3" s="11" t="s">
        <v>321</v>
      </c>
      <c r="D3" s="10" t="s">
        <v>322</v>
      </c>
      <c r="E3" s="12">
        <v>0</v>
      </c>
      <c r="F3" s="12">
        <v>546191.56999999995</v>
      </c>
      <c r="G3" s="12">
        <v>546191.56999999995</v>
      </c>
      <c r="H3" s="12">
        <v>0</v>
      </c>
      <c r="I3" s="12">
        <v>0</v>
      </c>
      <c r="J3" s="12">
        <v>0</v>
      </c>
      <c r="K3" s="12">
        <v>0</v>
      </c>
      <c r="L3" s="12">
        <v>0</v>
      </c>
      <c r="M3" s="12">
        <v>0</v>
      </c>
      <c r="N3" s="12">
        <v>0</v>
      </c>
      <c r="O3" s="12">
        <v>0</v>
      </c>
      <c r="P3" s="12">
        <v>546191.56999999995</v>
      </c>
    </row>
    <row r="4" spans="1:16" x14ac:dyDescent="0.3">
      <c r="A4" s="10" t="s">
        <v>472</v>
      </c>
      <c r="B4" s="11" t="s">
        <v>154</v>
      </c>
      <c r="C4" s="11" t="s">
        <v>341</v>
      </c>
      <c r="D4" s="10" t="s">
        <v>473</v>
      </c>
      <c r="E4" s="12">
        <v>0</v>
      </c>
      <c r="F4" s="12">
        <v>540000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540000</v>
      </c>
      <c r="N4" s="12">
        <v>0</v>
      </c>
      <c r="O4" s="12">
        <v>0</v>
      </c>
      <c r="P4" s="12">
        <v>540000</v>
      </c>
    </row>
    <row r="5" spans="1:16" x14ac:dyDescent="0.3">
      <c r="A5" s="10" t="s">
        <v>115</v>
      </c>
      <c r="B5" s="11" t="s">
        <v>196</v>
      </c>
      <c r="C5" s="11" t="s">
        <v>197</v>
      </c>
      <c r="D5" s="10" t="s">
        <v>198</v>
      </c>
      <c r="E5" s="12">
        <v>2221189.69</v>
      </c>
      <c r="F5" s="12">
        <v>118528.54</v>
      </c>
      <c r="G5" s="12">
        <v>0</v>
      </c>
      <c r="H5" s="12">
        <v>0</v>
      </c>
      <c r="I5" s="12">
        <v>0</v>
      </c>
      <c r="J5" s="12">
        <v>118528.54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2339718.23</v>
      </c>
    </row>
    <row r="6" spans="1:16" x14ac:dyDescent="0.3">
      <c r="A6" s="10" t="s">
        <v>32</v>
      </c>
      <c r="B6" s="11" t="s">
        <v>33</v>
      </c>
      <c r="C6" s="11" t="s">
        <v>34</v>
      </c>
      <c r="D6" s="10" t="s">
        <v>35</v>
      </c>
      <c r="E6" s="12">
        <v>10000</v>
      </c>
      <c r="F6" s="12">
        <v>53520.39</v>
      </c>
      <c r="G6" s="12">
        <v>0</v>
      </c>
      <c r="H6" s="12">
        <v>53520.39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63520.39</v>
      </c>
    </row>
    <row r="7" spans="1:16" x14ac:dyDescent="0.3">
      <c r="A7" s="10" t="s">
        <v>514</v>
      </c>
      <c r="B7" s="11" t="s">
        <v>173</v>
      </c>
      <c r="C7" s="11" t="s">
        <v>18</v>
      </c>
      <c r="D7" s="10" t="s">
        <v>515</v>
      </c>
      <c r="E7" s="12">
        <v>0</v>
      </c>
      <c r="F7" s="12">
        <v>23800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23800</v>
      </c>
      <c r="N7" s="12">
        <v>0</v>
      </c>
      <c r="O7" s="12">
        <v>0</v>
      </c>
      <c r="P7" s="12">
        <v>23800</v>
      </c>
    </row>
    <row r="8" spans="1:16" x14ac:dyDescent="0.3">
      <c r="A8" s="10" t="s">
        <v>115</v>
      </c>
      <c r="B8" s="11" t="s">
        <v>101</v>
      </c>
      <c r="C8" s="11" t="s">
        <v>126</v>
      </c>
      <c r="D8" s="10" t="s">
        <v>186</v>
      </c>
      <c r="E8" s="12">
        <v>42391.11</v>
      </c>
      <c r="F8" s="12">
        <v>17462.62</v>
      </c>
      <c r="G8" s="12">
        <v>0</v>
      </c>
      <c r="H8" s="12">
        <v>0</v>
      </c>
      <c r="I8" s="12">
        <v>0</v>
      </c>
      <c r="J8" s="12">
        <v>20000</v>
      </c>
      <c r="K8" s="12">
        <v>2537.38</v>
      </c>
      <c r="L8" s="12">
        <v>0</v>
      </c>
      <c r="M8" s="12">
        <v>0</v>
      </c>
      <c r="N8" s="12">
        <v>0</v>
      </c>
      <c r="O8" s="12">
        <v>0</v>
      </c>
      <c r="P8" s="12">
        <v>59853.73</v>
      </c>
    </row>
    <row r="9" spans="1:16" x14ac:dyDescent="0.3">
      <c r="A9" s="10" t="s">
        <v>287</v>
      </c>
      <c r="B9" s="11" t="s">
        <v>59</v>
      </c>
      <c r="C9" s="11" t="s">
        <v>171</v>
      </c>
      <c r="D9" s="10" t="s">
        <v>289</v>
      </c>
      <c r="E9" s="12">
        <v>0</v>
      </c>
      <c r="F9" s="12">
        <v>13939.97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13939.97</v>
      </c>
      <c r="N9" s="12">
        <v>0</v>
      </c>
      <c r="O9" s="12">
        <v>0</v>
      </c>
      <c r="P9" s="12">
        <v>13939.97</v>
      </c>
    </row>
    <row r="10" spans="1:16" x14ac:dyDescent="0.3">
      <c r="A10" s="10" t="s">
        <v>520</v>
      </c>
      <c r="B10" s="11" t="s">
        <v>370</v>
      </c>
      <c r="C10" s="11" t="s">
        <v>18</v>
      </c>
      <c r="D10" s="10" t="s">
        <v>521</v>
      </c>
      <c r="E10" s="12">
        <v>301550</v>
      </c>
      <c r="F10" s="12">
        <v>12000</v>
      </c>
      <c r="G10" s="12">
        <v>0</v>
      </c>
      <c r="H10" s="12">
        <v>0</v>
      </c>
      <c r="I10" s="12">
        <v>0</v>
      </c>
      <c r="J10" s="12">
        <v>12000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313550</v>
      </c>
    </row>
    <row r="11" spans="1:16" x14ac:dyDescent="0.3">
      <c r="A11" s="10" t="s">
        <v>434</v>
      </c>
      <c r="B11" s="11" t="s">
        <v>161</v>
      </c>
      <c r="C11" s="11" t="s">
        <v>64</v>
      </c>
      <c r="D11" s="10" t="s">
        <v>435</v>
      </c>
      <c r="E11" s="12">
        <v>0</v>
      </c>
      <c r="F11" s="12">
        <v>9994.6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9994.6</v>
      </c>
      <c r="N11" s="12">
        <v>0</v>
      </c>
      <c r="O11" s="12">
        <v>0</v>
      </c>
      <c r="P11" s="12">
        <v>9994.6</v>
      </c>
    </row>
    <row r="12" spans="1:16" x14ac:dyDescent="0.3">
      <c r="A12" s="10" t="s">
        <v>16</v>
      </c>
      <c r="B12" s="11" t="s">
        <v>17</v>
      </c>
      <c r="C12" s="11" t="s">
        <v>23</v>
      </c>
      <c r="D12" s="10" t="s">
        <v>24</v>
      </c>
      <c r="E12" s="12">
        <v>112000</v>
      </c>
      <c r="F12" s="12">
        <v>8753.16</v>
      </c>
      <c r="G12" s="12">
        <v>0</v>
      </c>
      <c r="H12" s="12">
        <v>0</v>
      </c>
      <c r="I12" s="12">
        <v>0</v>
      </c>
      <c r="J12" s="12">
        <v>8753.16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120753.16</v>
      </c>
    </row>
    <row r="13" spans="1:16" x14ac:dyDescent="0.3">
      <c r="A13" s="10" t="s">
        <v>84</v>
      </c>
      <c r="B13" s="11" t="s">
        <v>85</v>
      </c>
      <c r="C13" s="11" t="s">
        <v>55</v>
      </c>
      <c r="D13" s="10" t="s">
        <v>89</v>
      </c>
      <c r="E13" s="12">
        <v>19380</v>
      </c>
      <c r="F13" s="12">
        <v>7991.5</v>
      </c>
      <c r="G13" s="12">
        <v>0</v>
      </c>
      <c r="H13" s="12">
        <v>7991.5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27371.5</v>
      </c>
    </row>
    <row r="14" spans="1:16" x14ac:dyDescent="0.3">
      <c r="A14" s="10" t="s">
        <v>84</v>
      </c>
      <c r="B14" s="11" t="s">
        <v>85</v>
      </c>
      <c r="C14" s="11" t="s">
        <v>56</v>
      </c>
      <c r="D14" s="10" t="s">
        <v>90</v>
      </c>
      <c r="E14" s="12">
        <v>23000</v>
      </c>
      <c r="F14" s="12">
        <v>6213.73</v>
      </c>
      <c r="G14" s="12">
        <v>0</v>
      </c>
      <c r="H14" s="12">
        <v>6213.73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29213.73</v>
      </c>
    </row>
    <row r="15" spans="1:16" x14ac:dyDescent="0.3">
      <c r="A15" s="10" t="s">
        <v>436</v>
      </c>
      <c r="B15" s="11" t="s">
        <v>160</v>
      </c>
      <c r="C15" s="11" t="s">
        <v>42</v>
      </c>
      <c r="D15" s="10" t="s">
        <v>437</v>
      </c>
      <c r="E15" s="12">
        <v>0</v>
      </c>
      <c r="F15" s="12">
        <v>5808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5808</v>
      </c>
      <c r="N15" s="12">
        <v>0</v>
      </c>
      <c r="O15" s="12">
        <v>0</v>
      </c>
      <c r="P15" s="12">
        <v>5808</v>
      </c>
    </row>
    <row r="16" spans="1:16" x14ac:dyDescent="0.3">
      <c r="A16" s="10" t="s">
        <v>610</v>
      </c>
      <c r="B16" s="11" t="s">
        <v>163</v>
      </c>
      <c r="C16" s="11" t="s">
        <v>308</v>
      </c>
      <c r="D16" s="10" t="s">
        <v>611</v>
      </c>
      <c r="E16" s="12">
        <v>0</v>
      </c>
      <c r="F16" s="12">
        <v>5480.71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5480.71</v>
      </c>
      <c r="N16" s="12">
        <v>0</v>
      </c>
      <c r="O16" s="12">
        <v>0</v>
      </c>
      <c r="P16" s="12">
        <v>5480.71</v>
      </c>
    </row>
    <row r="17" spans="1:16" x14ac:dyDescent="0.3">
      <c r="A17" s="10" t="s">
        <v>287</v>
      </c>
      <c r="B17" s="11" t="s">
        <v>59</v>
      </c>
      <c r="C17" s="11" t="s">
        <v>197</v>
      </c>
      <c r="D17" s="10" t="s">
        <v>288</v>
      </c>
      <c r="E17" s="12">
        <v>0</v>
      </c>
      <c r="F17" s="12">
        <v>4420.03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4420.03</v>
      </c>
      <c r="N17" s="12">
        <v>0</v>
      </c>
      <c r="O17" s="12">
        <v>0</v>
      </c>
      <c r="P17" s="12">
        <v>4420.03</v>
      </c>
    </row>
    <row r="18" spans="1:16" x14ac:dyDescent="0.3">
      <c r="A18" s="10" t="s">
        <v>115</v>
      </c>
      <c r="B18" s="11" t="s">
        <v>196</v>
      </c>
      <c r="C18" s="11" t="s">
        <v>201</v>
      </c>
      <c r="D18" s="10" t="s">
        <v>202</v>
      </c>
      <c r="E18" s="12">
        <v>7000</v>
      </c>
      <c r="F18" s="12">
        <v>3000</v>
      </c>
      <c r="G18" s="12">
        <v>0</v>
      </c>
      <c r="H18" s="12">
        <v>0</v>
      </c>
      <c r="I18" s="12">
        <v>3000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10000</v>
      </c>
    </row>
    <row r="19" spans="1:16" x14ac:dyDescent="0.3">
      <c r="A19" s="10" t="s">
        <v>610</v>
      </c>
      <c r="B19" s="11" t="s">
        <v>163</v>
      </c>
      <c r="C19" s="11" t="s">
        <v>18</v>
      </c>
      <c r="D19" s="10" t="s">
        <v>611</v>
      </c>
      <c r="E19" s="12">
        <v>0</v>
      </c>
      <c r="F19" s="12">
        <v>2000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2000</v>
      </c>
      <c r="N19" s="12">
        <v>0</v>
      </c>
      <c r="O19" s="12">
        <v>0</v>
      </c>
      <c r="P19" s="12">
        <v>2000</v>
      </c>
    </row>
    <row r="20" spans="1:16" x14ac:dyDescent="0.3">
      <c r="A20" s="10" t="s">
        <v>546</v>
      </c>
      <c r="B20" s="11" t="s">
        <v>181</v>
      </c>
      <c r="C20" s="11" t="s">
        <v>302</v>
      </c>
      <c r="D20" s="10" t="s">
        <v>547</v>
      </c>
      <c r="E20" s="12">
        <v>0</v>
      </c>
      <c r="F20" s="12">
        <v>1000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1000</v>
      </c>
      <c r="N20" s="12">
        <v>0</v>
      </c>
      <c r="O20" s="12">
        <v>0</v>
      </c>
      <c r="P20" s="12">
        <v>1000</v>
      </c>
    </row>
    <row r="21" spans="1:16" x14ac:dyDescent="0.3">
      <c r="A21" s="10" t="s">
        <v>590</v>
      </c>
      <c r="B21" s="11" t="s">
        <v>163</v>
      </c>
      <c r="C21" s="11" t="s">
        <v>308</v>
      </c>
      <c r="D21" s="10" t="s">
        <v>595</v>
      </c>
      <c r="E21" s="12">
        <v>150</v>
      </c>
      <c r="F21" s="12">
        <v>827</v>
      </c>
      <c r="G21" s="12">
        <v>0</v>
      </c>
      <c r="H21" s="12">
        <v>0</v>
      </c>
      <c r="I21" s="12">
        <v>0</v>
      </c>
      <c r="J21" s="12">
        <v>827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977</v>
      </c>
    </row>
    <row r="22" spans="1:16" x14ac:dyDescent="0.3">
      <c r="A22" s="10" t="s">
        <v>590</v>
      </c>
      <c r="B22" s="11" t="s">
        <v>163</v>
      </c>
      <c r="C22" s="11" t="s">
        <v>26</v>
      </c>
      <c r="D22" s="10" t="s">
        <v>594</v>
      </c>
      <c r="E22" s="12">
        <v>2000</v>
      </c>
      <c r="F22" s="12">
        <v>178</v>
      </c>
      <c r="G22" s="12">
        <v>0</v>
      </c>
      <c r="H22" s="12">
        <v>0</v>
      </c>
      <c r="I22" s="12">
        <v>0</v>
      </c>
      <c r="J22" s="12">
        <v>178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2178</v>
      </c>
    </row>
    <row r="23" spans="1:16" x14ac:dyDescent="0.3">
      <c r="A23" s="10" t="s">
        <v>115</v>
      </c>
      <c r="B23" s="11" t="s">
        <v>163</v>
      </c>
      <c r="C23" s="11" t="s">
        <v>119</v>
      </c>
      <c r="D23" s="10" t="s">
        <v>168</v>
      </c>
      <c r="E23" s="12">
        <v>1</v>
      </c>
      <c r="F23" s="12">
        <v>-1</v>
      </c>
      <c r="G23" s="12">
        <v>0</v>
      </c>
      <c r="H23" s="12">
        <v>0</v>
      </c>
      <c r="I23" s="12">
        <v>0</v>
      </c>
      <c r="J23" s="12">
        <v>0</v>
      </c>
      <c r="K23" s="12">
        <v>1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3">
      <c r="A24" s="10" t="s">
        <v>115</v>
      </c>
      <c r="B24" s="11" t="s">
        <v>163</v>
      </c>
      <c r="C24" s="11" t="s">
        <v>120</v>
      </c>
      <c r="D24" s="10" t="s">
        <v>169</v>
      </c>
      <c r="E24" s="12">
        <v>1</v>
      </c>
      <c r="F24" s="12">
        <v>-1</v>
      </c>
      <c r="G24" s="12">
        <v>0</v>
      </c>
      <c r="H24" s="12">
        <v>0</v>
      </c>
      <c r="I24" s="12">
        <v>0</v>
      </c>
      <c r="J24" s="12">
        <v>0</v>
      </c>
      <c r="K24" s="12">
        <v>1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3">
      <c r="A25" s="10" t="s">
        <v>115</v>
      </c>
      <c r="B25" s="11" t="s">
        <v>170</v>
      </c>
      <c r="C25" s="11" t="s">
        <v>123</v>
      </c>
      <c r="D25" s="10" t="s">
        <v>164</v>
      </c>
      <c r="E25" s="12">
        <v>1</v>
      </c>
      <c r="F25" s="12">
        <v>-1</v>
      </c>
      <c r="G25" s="12">
        <v>0</v>
      </c>
      <c r="H25" s="12">
        <v>0</v>
      </c>
      <c r="I25" s="12">
        <v>0</v>
      </c>
      <c r="J25" s="12">
        <v>0</v>
      </c>
      <c r="K25" s="12">
        <v>1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3">
      <c r="A26" s="10" t="s">
        <v>115</v>
      </c>
      <c r="B26" s="11" t="s">
        <v>170</v>
      </c>
      <c r="C26" s="11" t="s">
        <v>121</v>
      </c>
      <c r="D26" s="10" t="s">
        <v>166</v>
      </c>
      <c r="E26" s="12">
        <v>1</v>
      </c>
      <c r="F26" s="12">
        <v>-1</v>
      </c>
      <c r="G26" s="12">
        <v>0</v>
      </c>
      <c r="H26" s="12">
        <v>0</v>
      </c>
      <c r="I26" s="12">
        <v>0</v>
      </c>
      <c r="J26" s="12">
        <v>0</v>
      </c>
      <c r="K26" s="12">
        <v>1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3">
      <c r="A27" s="10" t="s">
        <v>115</v>
      </c>
      <c r="B27" s="11" t="s">
        <v>170</v>
      </c>
      <c r="C27" s="11" t="s">
        <v>117</v>
      </c>
      <c r="D27" s="10" t="s">
        <v>165</v>
      </c>
      <c r="E27" s="12">
        <v>1</v>
      </c>
      <c r="F27" s="12">
        <v>-1</v>
      </c>
      <c r="G27" s="12">
        <v>0</v>
      </c>
      <c r="H27" s="12">
        <v>0</v>
      </c>
      <c r="I27" s="12">
        <v>0</v>
      </c>
      <c r="J27" s="12">
        <v>0</v>
      </c>
      <c r="K27" s="12">
        <v>1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3">
      <c r="A28" s="10" t="s">
        <v>115</v>
      </c>
      <c r="B28" s="11" t="s">
        <v>149</v>
      </c>
      <c r="C28" s="11" t="s">
        <v>120</v>
      </c>
      <c r="D28" s="10" t="s">
        <v>151</v>
      </c>
      <c r="E28" s="12">
        <v>31070.62</v>
      </c>
      <c r="F28" s="12">
        <v>-127.31</v>
      </c>
      <c r="G28" s="12">
        <v>0</v>
      </c>
      <c r="H28" s="12">
        <v>0</v>
      </c>
      <c r="I28" s="12">
        <v>0</v>
      </c>
      <c r="J28" s="12">
        <v>0</v>
      </c>
      <c r="K28" s="12">
        <v>127.31</v>
      </c>
      <c r="L28" s="12">
        <v>0</v>
      </c>
      <c r="M28" s="12">
        <v>0</v>
      </c>
      <c r="N28" s="12">
        <v>0</v>
      </c>
      <c r="O28" s="12">
        <v>0</v>
      </c>
      <c r="P28" s="12">
        <v>30943.31</v>
      </c>
    </row>
    <row r="29" spans="1:16" x14ac:dyDescent="0.3">
      <c r="A29" s="10" t="s">
        <v>115</v>
      </c>
      <c r="B29" s="11" t="s">
        <v>173</v>
      </c>
      <c r="C29" s="11" t="s">
        <v>117</v>
      </c>
      <c r="D29" s="10" t="s">
        <v>175</v>
      </c>
      <c r="E29" s="12">
        <v>39354.18</v>
      </c>
      <c r="F29" s="12">
        <v>-162.99</v>
      </c>
      <c r="G29" s="12">
        <v>0</v>
      </c>
      <c r="H29" s="12">
        <v>0</v>
      </c>
      <c r="I29" s="12">
        <v>0</v>
      </c>
      <c r="J29" s="12">
        <v>0</v>
      </c>
      <c r="K29" s="12">
        <v>162.99</v>
      </c>
      <c r="L29" s="12">
        <v>0</v>
      </c>
      <c r="M29" s="12">
        <v>0</v>
      </c>
      <c r="N29" s="12">
        <v>0</v>
      </c>
      <c r="O29" s="12">
        <v>0</v>
      </c>
      <c r="P29" s="12">
        <v>39191.19</v>
      </c>
    </row>
    <row r="30" spans="1:16" x14ac:dyDescent="0.3">
      <c r="A30" s="10" t="s">
        <v>115</v>
      </c>
      <c r="B30" s="11" t="s">
        <v>155</v>
      </c>
      <c r="C30" s="11" t="s">
        <v>117</v>
      </c>
      <c r="D30" s="10" t="s">
        <v>158</v>
      </c>
      <c r="E30" s="12">
        <v>28749.59</v>
      </c>
      <c r="F30" s="12">
        <v>-195.44</v>
      </c>
      <c r="G30" s="12">
        <v>0</v>
      </c>
      <c r="H30" s="12">
        <v>0</v>
      </c>
      <c r="I30" s="12">
        <v>0</v>
      </c>
      <c r="J30" s="12">
        <v>0</v>
      </c>
      <c r="K30" s="12">
        <v>195.44</v>
      </c>
      <c r="L30" s="12">
        <v>0</v>
      </c>
      <c r="M30" s="12">
        <v>0</v>
      </c>
      <c r="N30" s="12">
        <v>0</v>
      </c>
      <c r="O30" s="12">
        <v>0</v>
      </c>
      <c r="P30" s="12">
        <v>28554.15</v>
      </c>
    </row>
    <row r="31" spans="1:16" x14ac:dyDescent="0.3">
      <c r="A31" s="10" t="s">
        <v>115</v>
      </c>
      <c r="B31" s="11" t="s">
        <v>184</v>
      </c>
      <c r="C31" s="11" t="s">
        <v>123</v>
      </c>
      <c r="D31" s="10" t="s">
        <v>185</v>
      </c>
      <c r="E31" s="12">
        <v>16377.94</v>
      </c>
      <c r="F31" s="12">
        <v>-242.57</v>
      </c>
      <c r="G31" s="12">
        <v>0</v>
      </c>
      <c r="H31" s="12">
        <v>0</v>
      </c>
      <c r="I31" s="12">
        <v>0</v>
      </c>
      <c r="J31" s="12">
        <v>0</v>
      </c>
      <c r="K31" s="12">
        <v>242.57</v>
      </c>
      <c r="L31" s="12">
        <v>0</v>
      </c>
      <c r="M31" s="12">
        <v>0</v>
      </c>
      <c r="N31" s="12">
        <v>0</v>
      </c>
      <c r="O31" s="12">
        <v>0</v>
      </c>
      <c r="P31" s="12">
        <v>16135.37</v>
      </c>
    </row>
    <row r="32" spans="1:16" x14ac:dyDescent="0.3">
      <c r="A32" s="10" t="s">
        <v>115</v>
      </c>
      <c r="B32" s="11" t="s">
        <v>173</v>
      </c>
      <c r="C32" s="11" t="s">
        <v>123</v>
      </c>
      <c r="D32" s="10" t="s">
        <v>174</v>
      </c>
      <c r="E32" s="12">
        <v>20263.64</v>
      </c>
      <c r="F32" s="12">
        <v>-279.45999999999998</v>
      </c>
      <c r="G32" s="12">
        <v>0</v>
      </c>
      <c r="H32" s="12">
        <v>0</v>
      </c>
      <c r="I32" s="12">
        <v>0</v>
      </c>
      <c r="J32" s="12">
        <v>0</v>
      </c>
      <c r="K32" s="12">
        <v>279.45999999999998</v>
      </c>
      <c r="L32" s="12">
        <v>0</v>
      </c>
      <c r="M32" s="12">
        <v>0</v>
      </c>
      <c r="N32" s="12">
        <v>0</v>
      </c>
      <c r="O32" s="12">
        <v>0</v>
      </c>
      <c r="P32" s="12">
        <v>19984.18</v>
      </c>
    </row>
    <row r="33" spans="1:16" x14ac:dyDescent="0.3">
      <c r="A33" s="10" t="s">
        <v>115</v>
      </c>
      <c r="B33" s="11" t="s">
        <v>161</v>
      </c>
      <c r="C33" s="11" t="s">
        <v>117</v>
      </c>
      <c r="D33" s="10" t="s">
        <v>162</v>
      </c>
      <c r="E33" s="12">
        <v>249808.38</v>
      </c>
      <c r="F33" s="12">
        <v>-337.21</v>
      </c>
      <c r="G33" s="12">
        <v>0</v>
      </c>
      <c r="H33" s="12">
        <v>0</v>
      </c>
      <c r="I33" s="12">
        <v>0</v>
      </c>
      <c r="J33" s="12">
        <v>0</v>
      </c>
      <c r="K33" s="12">
        <v>337.21</v>
      </c>
      <c r="L33" s="12">
        <v>0</v>
      </c>
      <c r="M33" s="12">
        <v>0</v>
      </c>
      <c r="N33" s="12">
        <v>0</v>
      </c>
      <c r="O33" s="12">
        <v>0</v>
      </c>
      <c r="P33" s="12">
        <v>249471.17</v>
      </c>
    </row>
    <row r="34" spans="1:16" x14ac:dyDescent="0.3">
      <c r="A34" s="10" t="s">
        <v>115</v>
      </c>
      <c r="B34" s="11" t="s">
        <v>48</v>
      </c>
      <c r="C34" s="11" t="s">
        <v>126</v>
      </c>
      <c r="D34" s="10" t="s">
        <v>138</v>
      </c>
      <c r="E34" s="12">
        <v>29522.13</v>
      </c>
      <c r="F34" s="12">
        <v>-435.42</v>
      </c>
      <c r="G34" s="12">
        <v>0</v>
      </c>
      <c r="H34" s="12">
        <v>0</v>
      </c>
      <c r="I34" s="12">
        <v>0</v>
      </c>
      <c r="J34" s="12">
        <v>0</v>
      </c>
      <c r="K34" s="12">
        <v>435.42</v>
      </c>
      <c r="L34" s="12">
        <v>0</v>
      </c>
      <c r="M34" s="12">
        <v>0</v>
      </c>
      <c r="N34" s="12">
        <v>0</v>
      </c>
      <c r="O34" s="12">
        <v>0</v>
      </c>
      <c r="P34" s="12">
        <v>29086.71</v>
      </c>
    </row>
    <row r="35" spans="1:16" x14ac:dyDescent="0.3">
      <c r="A35" s="10" t="s">
        <v>115</v>
      </c>
      <c r="B35" s="11" t="s">
        <v>48</v>
      </c>
      <c r="C35" s="11" t="s">
        <v>119</v>
      </c>
      <c r="D35" s="10" t="s">
        <v>140</v>
      </c>
      <c r="E35" s="12">
        <v>47864.02</v>
      </c>
      <c r="F35" s="12">
        <v>-634.14</v>
      </c>
      <c r="G35" s="12">
        <v>0</v>
      </c>
      <c r="H35" s="12">
        <v>0</v>
      </c>
      <c r="I35" s="12">
        <v>0</v>
      </c>
      <c r="J35" s="12">
        <v>0</v>
      </c>
      <c r="K35" s="12">
        <v>634.14</v>
      </c>
      <c r="L35" s="12">
        <v>0</v>
      </c>
      <c r="M35" s="12">
        <v>0</v>
      </c>
      <c r="N35" s="12">
        <v>0</v>
      </c>
      <c r="O35" s="12">
        <v>0</v>
      </c>
      <c r="P35" s="12">
        <v>47229.88</v>
      </c>
    </row>
    <row r="36" spans="1:16" x14ac:dyDescent="0.3">
      <c r="A36" s="10" t="s">
        <v>590</v>
      </c>
      <c r="B36" s="11" t="s">
        <v>163</v>
      </c>
      <c r="C36" s="11" t="s">
        <v>46</v>
      </c>
      <c r="D36" s="10" t="s">
        <v>592</v>
      </c>
      <c r="E36" s="12">
        <v>0</v>
      </c>
      <c r="F36" s="12">
        <v>-1005</v>
      </c>
      <c r="G36" s="12">
        <v>0</v>
      </c>
      <c r="H36" s="12">
        <v>0</v>
      </c>
      <c r="I36" s="12">
        <v>0</v>
      </c>
      <c r="J36" s="12">
        <v>0</v>
      </c>
      <c r="K36" s="12">
        <v>1005</v>
      </c>
      <c r="L36" s="12">
        <v>0</v>
      </c>
      <c r="M36" s="12">
        <v>0</v>
      </c>
      <c r="N36" s="12">
        <v>0</v>
      </c>
      <c r="O36" s="12">
        <v>0</v>
      </c>
      <c r="P36" s="12">
        <v>-1005</v>
      </c>
    </row>
    <row r="37" spans="1:16" x14ac:dyDescent="0.3">
      <c r="A37" s="10" t="s">
        <v>115</v>
      </c>
      <c r="B37" s="11" t="s">
        <v>48</v>
      </c>
      <c r="C37" s="11" t="s">
        <v>121</v>
      </c>
      <c r="D37" s="10" t="s">
        <v>139</v>
      </c>
      <c r="E37" s="12">
        <v>37077.96</v>
      </c>
      <c r="F37" s="12">
        <v>-1113.8599999999999</v>
      </c>
      <c r="G37" s="12">
        <v>0</v>
      </c>
      <c r="H37" s="12">
        <v>0</v>
      </c>
      <c r="I37" s="12">
        <v>0</v>
      </c>
      <c r="J37" s="12">
        <v>0</v>
      </c>
      <c r="K37" s="12">
        <v>1113.8599999999999</v>
      </c>
      <c r="L37" s="12">
        <v>0</v>
      </c>
      <c r="M37" s="12">
        <v>0</v>
      </c>
      <c r="N37" s="12">
        <v>0</v>
      </c>
      <c r="O37" s="12">
        <v>0</v>
      </c>
      <c r="P37" s="12">
        <v>35964.1</v>
      </c>
    </row>
    <row r="38" spans="1:16" x14ac:dyDescent="0.3">
      <c r="A38" s="10" t="s">
        <v>115</v>
      </c>
      <c r="B38" s="11" t="s">
        <v>59</v>
      </c>
      <c r="C38" s="11" t="s">
        <v>171</v>
      </c>
      <c r="D38" s="10" t="s">
        <v>172</v>
      </c>
      <c r="E38" s="12">
        <v>3815.05</v>
      </c>
      <c r="F38" s="12">
        <v>-1309.06</v>
      </c>
      <c r="G38" s="12">
        <v>0</v>
      </c>
      <c r="H38" s="12">
        <v>0</v>
      </c>
      <c r="I38" s="12">
        <v>0</v>
      </c>
      <c r="J38" s="12">
        <v>0</v>
      </c>
      <c r="K38" s="12">
        <v>1309.06</v>
      </c>
      <c r="L38" s="12">
        <v>0</v>
      </c>
      <c r="M38" s="12">
        <v>0</v>
      </c>
      <c r="N38" s="12">
        <v>0</v>
      </c>
      <c r="O38" s="12">
        <v>0</v>
      </c>
      <c r="P38" s="12">
        <v>2505.9899999999998</v>
      </c>
    </row>
    <row r="39" spans="1:16" x14ac:dyDescent="0.3">
      <c r="A39" s="10" t="s">
        <v>115</v>
      </c>
      <c r="B39" s="11" t="s">
        <v>142</v>
      </c>
      <c r="C39" s="11" t="s">
        <v>123</v>
      </c>
      <c r="D39" s="10" t="s">
        <v>143</v>
      </c>
      <c r="E39" s="12">
        <v>24918.34</v>
      </c>
      <c r="F39" s="12">
        <v>-1362.33</v>
      </c>
      <c r="G39" s="12">
        <v>0</v>
      </c>
      <c r="H39" s="12">
        <v>0</v>
      </c>
      <c r="I39" s="12">
        <v>0</v>
      </c>
      <c r="J39" s="12">
        <v>0</v>
      </c>
      <c r="K39" s="12">
        <v>1362.33</v>
      </c>
      <c r="L39" s="12">
        <v>0</v>
      </c>
      <c r="M39" s="12">
        <v>0</v>
      </c>
      <c r="N39" s="12">
        <v>0</v>
      </c>
      <c r="O39" s="12">
        <v>0</v>
      </c>
      <c r="P39" s="12">
        <v>23556.01</v>
      </c>
    </row>
    <row r="40" spans="1:16" x14ac:dyDescent="0.3">
      <c r="A40" s="10" t="s">
        <v>115</v>
      </c>
      <c r="B40" s="11" t="s">
        <v>173</v>
      </c>
      <c r="C40" s="11" t="s">
        <v>119</v>
      </c>
      <c r="D40" s="10" t="s">
        <v>177</v>
      </c>
      <c r="E40" s="12">
        <v>21631.91</v>
      </c>
      <c r="F40" s="12">
        <v>-1894.79</v>
      </c>
      <c r="G40" s="12">
        <v>0</v>
      </c>
      <c r="H40" s="12">
        <v>0</v>
      </c>
      <c r="I40" s="12">
        <v>0</v>
      </c>
      <c r="J40" s="12">
        <v>0</v>
      </c>
      <c r="K40" s="12">
        <v>1894.79</v>
      </c>
      <c r="L40" s="12">
        <v>0</v>
      </c>
      <c r="M40" s="12">
        <v>0</v>
      </c>
      <c r="N40" s="12">
        <v>0</v>
      </c>
      <c r="O40" s="12">
        <v>0</v>
      </c>
      <c r="P40" s="12">
        <v>19737.12</v>
      </c>
    </row>
    <row r="41" spans="1:16" x14ac:dyDescent="0.3">
      <c r="A41" s="10" t="s">
        <v>115</v>
      </c>
      <c r="B41" s="11" t="s">
        <v>155</v>
      </c>
      <c r="C41" s="11" t="s">
        <v>123</v>
      </c>
      <c r="D41" s="10" t="s">
        <v>156</v>
      </c>
      <c r="E41" s="12">
        <v>15153.89</v>
      </c>
      <c r="F41" s="12">
        <v>-2302.02</v>
      </c>
      <c r="G41" s="12">
        <v>0</v>
      </c>
      <c r="H41" s="12">
        <v>0</v>
      </c>
      <c r="I41" s="12">
        <v>0</v>
      </c>
      <c r="J41" s="12">
        <v>0</v>
      </c>
      <c r="K41" s="12">
        <v>2302.02</v>
      </c>
      <c r="L41" s="12">
        <v>0</v>
      </c>
      <c r="M41" s="12">
        <v>0</v>
      </c>
      <c r="N41" s="12">
        <v>0</v>
      </c>
      <c r="O41" s="12">
        <v>0</v>
      </c>
      <c r="P41" s="12">
        <v>12851.87</v>
      </c>
    </row>
    <row r="42" spans="1:16" x14ac:dyDescent="0.3">
      <c r="A42" s="10" t="s">
        <v>115</v>
      </c>
      <c r="B42" s="11" t="s">
        <v>173</v>
      </c>
      <c r="C42" s="11" t="s">
        <v>120</v>
      </c>
      <c r="D42" s="10" t="s">
        <v>178</v>
      </c>
      <c r="E42" s="12">
        <v>24283.09</v>
      </c>
      <c r="F42" s="12">
        <v>-2337.38</v>
      </c>
      <c r="G42" s="12">
        <v>0</v>
      </c>
      <c r="H42" s="12">
        <v>0</v>
      </c>
      <c r="I42" s="12">
        <v>0</v>
      </c>
      <c r="J42" s="12">
        <v>0</v>
      </c>
      <c r="K42" s="12">
        <v>2337.38</v>
      </c>
      <c r="L42" s="12">
        <v>0</v>
      </c>
      <c r="M42" s="12">
        <v>0</v>
      </c>
      <c r="N42" s="12">
        <v>0</v>
      </c>
      <c r="O42" s="12">
        <v>0</v>
      </c>
      <c r="P42" s="12">
        <v>21945.71</v>
      </c>
    </row>
    <row r="43" spans="1:16" x14ac:dyDescent="0.3">
      <c r="A43" s="10" t="s">
        <v>115</v>
      </c>
      <c r="B43" s="11" t="s">
        <v>149</v>
      </c>
      <c r="C43" s="11" t="s">
        <v>119</v>
      </c>
      <c r="D43" s="10" t="s">
        <v>150</v>
      </c>
      <c r="E43" s="12">
        <v>30344.25</v>
      </c>
      <c r="F43" s="12">
        <v>-2472.94</v>
      </c>
      <c r="G43" s="12">
        <v>0</v>
      </c>
      <c r="H43" s="12">
        <v>0</v>
      </c>
      <c r="I43" s="12">
        <v>0</v>
      </c>
      <c r="J43" s="12">
        <v>0</v>
      </c>
      <c r="K43" s="12">
        <v>2472.94</v>
      </c>
      <c r="L43" s="12">
        <v>0</v>
      </c>
      <c r="M43" s="12">
        <v>0</v>
      </c>
      <c r="N43" s="12">
        <v>0</v>
      </c>
      <c r="O43" s="12">
        <v>0</v>
      </c>
      <c r="P43" s="12">
        <v>27871.31</v>
      </c>
    </row>
    <row r="44" spans="1:16" x14ac:dyDescent="0.3">
      <c r="A44" s="10" t="s">
        <v>115</v>
      </c>
      <c r="B44" s="11" t="s">
        <v>181</v>
      </c>
      <c r="C44" s="11" t="s">
        <v>120</v>
      </c>
      <c r="D44" s="10" t="s">
        <v>183</v>
      </c>
      <c r="E44" s="12">
        <v>27704.54</v>
      </c>
      <c r="F44" s="12">
        <v>-3724.12</v>
      </c>
      <c r="G44" s="12">
        <v>0</v>
      </c>
      <c r="H44" s="12">
        <v>0</v>
      </c>
      <c r="I44" s="12">
        <v>0</v>
      </c>
      <c r="J44" s="12">
        <v>0</v>
      </c>
      <c r="K44" s="12">
        <v>3724.12</v>
      </c>
      <c r="L44" s="12">
        <v>0</v>
      </c>
      <c r="M44" s="12">
        <v>0</v>
      </c>
      <c r="N44" s="12">
        <v>0</v>
      </c>
      <c r="O44" s="12">
        <v>0</v>
      </c>
      <c r="P44" s="12">
        <v>23980.42</v>
      </c>
    </row>
    <row r="45" spans="1:16" x14ac:dyDescent="0.3">
      <c r="A45" s="10" t="s">
        <v>115</v>
      </c>
      <c r="B45" s="11" t="s">
        <v>179</v>
      </c>
      <c r="C45" s="11" t="s">
        <v>119</v>
      </c>
      <c r="D45" s="10" t="s">
        <v>180</v>
      </c>
      <c r="E45" s="12">
        <v>347431.52</v>
      </c>
      <c r="F45" s="12">
        <v>-4204.24</v>
      </c>
      <c r="G45" s="12">
        <v>0</v>
      </c>
      <c r="H45" s="12">
        <v>0</v>
      </c>
      <c r="I45" s="12">
        <v>0</v>
      </c>
      <c r="J45" s="12">
        <v>0</v>
      </c>
      <c r="K45" s="12">
        <v>4204.24</v>
      </c>
      <c r="L45" s="12">
        <v>0</v>
      </c>
      <c r="M45" s="12">
        <v>0</v>
      </c>
      <c r="N45" s="12">
        <v>0</v>
      </c>
      <c r="O45" s="12">
        <v>0</v>
      </c>
      <c r="P45" s="12">
        <v>343227.28</v>
      </c>
    </row>
    <row r="46" spans="1:16" x14ac:dyDescent="0.3">
      <c r="A46" s="10" t="s">
        <v>115</v>
      </c>
      <c r="B46" s="11" t="s">
        <v>181</v>
      </c>
      <c r="C46" s="11" t="s">
        <v>119</v>
      </c>
      <c r="D46" s="10" t="s">
        <v>182</v>
      </c>
      <c r="E46" s="12">
        <v>50232.5</v>
      </c>
      <c r="F46" s="12">
        <v>-4493.51</v>
      </c>
      <c r="G46" s="12">
        <v>0</v>
      </c>
      <c r="H46" s="12">
        <v>0</v>
      </c>
      <c r="I46" s="12">
        <v>0</v>
      </c>
      <c r="J46" s="12">
        <v>0</v>
      </c>
      <c r="K46" s="12">
        <v>4493.51</v>
      </c>
      <c r="L46" s="12">
        <v>0</v>
      </c>
      <c r="M46" s="12">
        <v>0</v>
      </c>
      <c r="N46" s="12">
        <v>0</v>
      </c>
      <c r="O46" s="12">
        <v>0</v>
      </c>
      <c r="P46" s="12">
        <v>45738.99</v>
      </c>
    </row>
    <row r="47" spans="1:16" x14ac:dyDescent="0.3">
      <c r="A47" s="10" t="s">
        <v>115</v>
      </c>
      <c r="B47" s="11" t="s">
        <v>144</v>
      </c>
      <c r="C47" s="11" t="s">
        <v>119</v>
      </c>
      <c r="D47" s="10" t="s">
        <v>146</v>
      </c>
      <c r="E47" s="12">
        <v>49566.38</v>
      </c>
      <c r="F47" s="12">
        <v>-6997.82</v>
      </c>
      <c r="G47" s="12">
        <v>0</v>
      </c>
      <c r="H47" s="12">
        <v>0</v>
      </c>
      <c r="I47" s="12">
        <v>0</v>
      </c>
      <c r="J47" s="12">
        <v>0</v>
      </c>
      <c r="K47" s="12">
        <v>6997.82</v>
      </c>
      <c r="L47" s="12">
        <v>0</v>
      </c>
      <c r="M47" s="12">
        <v>0</v>
      </c>
      <c r="N47" s="12">
        <v>0</v>
      </c>
      <c r="O47" s="12">
        <v>0</v>
      </c>
      <c r="P47" s="12">
        <v>42568.56</v>
      </c>
    </row>
    <row r="48" spans="1:16" x14ac:dyDescent="0.3">
      <c r="A48" s="10" t="s">
        <v>115</v>
      </c>
      <c r="B48" s="11" t="s">
        <v>131</v>
      </c>
      <c r="C48" s="11" t="s">
        <v>121</v>
      </c>
      <c r="D48" s="10" t="s">
        <v>132</v>
      </c>
      <c r="E48" s="12">
        <v>80389.210000000006</v>
      </c>
      <c r="F48" s="12">
        <v>-8179.45</v>
      </c>
      <c r="G48" s="12">
        <v>0</v>
      </c>
      <c r="H48" s="12">
        <v>0</v>
      </c>
      <c r="I48" s="12">
        <v>0</v>
      </c>
      <c r="J48" s="12">
        <v>0</v>
      </c>
      <c r="K48" s="12">
        <v>8179.45</v>
      </c>
      <c r="L48" s="12">
        <v>0</v>
      </c>
      <c r="M48" s="12">
        <v>0</v>
      </c>
      <c r="N48" s="12">
        <v>0</v>
      </c>
      <c r="O48" s="12">
        <v>0</v>
      </c>
      <c r="P48" s="12">
        <v>72209.759999999995</v>
      </c>
    </row>
    <row r="49" spans="1:16" x14ac:dyDescent="0.3">
      <c r="A49" s="10" t="s">
        <v>115</v>
      </c>
      <c r="B49" s="11" t="s">
        <v>131</v>
      </c>
      <c r="C49" s="11" t="s">
        <v>123</v>
      </c>
      <c r="D49" s="10" t="s">
        <v>134</v>
      </c>
      <c r="E49" s="12">
        <v>67504.09</v>
      </c>
      <c r="F49" s="12">
        <v>-8531.24</v>
      </c>
      <c r="G49" s="12">
        <v>0</v>
      </c>
      <c r="H49" s="12">
        <v>0</v>
      </c>
      <c r="I49" s="12">
        <v>0</v>
      </c>
      <c r="J49" s="12">
        <v>0</v>
      </c>
      <c r="K49" s="12">
        <v>8531.24</v>
      </c>
      <c r="L49" s="12">
        <v>0</v>
      </c>
      <c r="M49" s="12">
        <v>0</v>
      </c>
      <c r="N49" s="12">
        <v>0</v>
      </c>
      <c r="O49" s="12">
        <v>0</v>
      </c>
      <c r="P49" s="12">
        <v>58972.85</v>
      </c>
    </row>
    <row r="50" spans="1:16" x14ac:dyDescent="0.3">
      <c r="A50" s="10" t="s">
        <v>115</v>
      </c>
      <c r="B50" s="11" t="s">
        <v>196</v>
      </c>
      <c r="C50" s="11" t="s">
        <v>205</v>
      </c>
      <c r="D50" s="10" t="s">
        <v>206</v>
      </c>
      <c r="E50" s="12">
        <v>16000</v>
      </c>
      <c r="F50" s="12">
        <v>-10917.02</v>
      </c>
      <c r="G50" s="12">
        <v>0</v>
      </c>
      <c r="H50" s="12">
        <v>0</v>
      </c>
      <c r="I50" s="12">
        <v>0</v>
      </c>
      <c r="J50" s="12">
        <v>0</v>
      </c>
      <c r="K50" s="12">
        <v>10917.02</v>
      </c>
      <c r="L50" s="12">
        <v>0</v>
      </c>
      <c r="M50" s="12">
        <v>0</v>
      </c>
      <c r="N50" s="12">
        <v>0</v>
      </c>
      <c r="O50" s="12">
        <v>0</v>
      </c>
      <c r="P50" s="12">
        <v>5082.9799999999996</v>
      </c>
    </row>
    <row r="51" spans="1:16" x14ac:dyDescent="0.3">
      <c r="A51" s="10" t="s">
        <v>115</v>
      </c>
      <c r="B51" s="11" t="s">
        <v>85</v>
      </c>
      <c r="C51" s="11" t="s">
        <v>123</v>
      </c>
      <c r="D51" s="10" t="s">
        <v>193</v>
      </c>
      <c r="E51" s="12">
        <v>38319.26</v>
      </c>
      <c r="F51" s="12">
        <v>-11884.7</v>
      </c>
      <c r="G51" s="12">
        <v>0</v>
      </c>
      <c r="H51" s="12">
        <v>0</v>
      </c>
      <c r="I51" s="12">
        <v>0</v>
      </c>
      <c r="J51" s="12">
        <v>0</v>
      </c>
      <c r="K51" s="12">
        <v>11884.7</v>
      </c>
      <c r="L51" s="12">
        <v>0</v>
      </c>
      <c r="M51" s="12">
        <v>0</v>
      </c>
      <c r="N51" s="12">
        <v>0</v>
      </c>
      <c r="O51" s="12">
        <v>0</v>
      </c>
      <c r="P51" s="12">
        <v>26434.560000000001</v>
      </c>
    </row>
    <row r="52" spans="1:16" x14ac:dyDescent="0.3">
      <c r="A52" s="10" t="s">
        <v>485</v>
      </c>
      <c r="B52" s="11" t="s">
        <v>490</v>
      </c>
      <c r="C52" s="11" t="s">
        <v>18</v>
      </c>
      <c r="D52" s="10" t="s">
        <v>491</v>
      </c>
      <c r="E52" s="12">
        <v>885391</v>
      </c>
      <c r="F52" s="12">
        <v>-12000</v>
      </c>
      <c r="G52" s="12">
        <v>0</v>
      </c>
      <c r="H52" s="12">
        <v>0</v>
      </c>
      <c r="I52" s="12">
        <v>0</v>
      </c>
      <c r="J52" s="12">
        <v>0</v>
      </c>
      <c r="K52" s="12">
        <v>12000</v>
      </c>
      <c r="L52" s="12">
        <v>0</v>
      </c>
      <c r="M52" s="12">
        <v>0</v>
      </c>
      <c r="N52" s="12">
        <v>0</v>
      </c>
      <c r="O52" s="12">
        <v>0</v>
      </c>
      <c r="P52" s="12">
        <v>873391</v>
      </c>
    </row>
    <row r="53" spans="1:16" x14ac:dyDescent="0.3">
      <c r="A53" s="10" t="s">
        <v>115</v>
      </c>
      <c r="B53" s="11" t="s">
        <v>116</v>
      </c>
      <c r="C53" s="11" t="s">
        <v>121</v>
      </c>
      <c r="D53" s="10" t="s">
        <v>122</v>
      </c>
      <c r="E53" s="12">
        <v>683905.73</v>
      </c>
      <c r="F53" s="12">
        <v>-13359.69</v>
      </c>
      <c r="G53" s="12">
        <v>0</v>
      </c>
      <c r="H53" s="12">
        <v>0</v>
      </c>
      <c r="I53" s="12">
        <v>0</v>
      </c>
      <c r="J53" s="12">
        <v>0</v>
      </c>
      <c r="K53" s="12">
        <v>13359.69</v>
      </c>
      <c r="L53" s="12">
        <v>0</v>
      </c>
      <c r="M53" s="12">
        <v>0</v>
      </c>
      <c r="N53" s="12">
        <v>0</v>
      </c>
      <c r="O53" s="12">
        <v>0</v>
      </c>
      <c r="P53" s="12">
        <v>670546.04</v>
      </c>
    </row>
    <row r="54" spans="1:16" x14ac:dyDescent="0.3">
      <c r="A54" s="10" t="s">
        <v>115</v>
      </c>
      <c r="B54" s="11" t="s">
        <v>131</v>
      </c>
      <c r="C54" s="11" t="s">
        <v>117</v>
      </c>
      <c r="D54" s="10" t="s">
        <v>133</v>
      </c>
      <c r="E54" s="12">
        <v>118992.11</v>
      </c>
      <c r="F54" s="12">
        <v>-14107.23</v>
      </c>
      <c r="G54" s="12">
        <v>0</v>
      </c>
      <c r="H54" s="12">
        <v>0</v>
      </c>
      <c r="I54" s="12">
        <v>0</v>
      </c>
      <c r="J54" s="12">
        <v>0</v>
      </c>
      <c r="K54" s="12">
        <v>14107.23</v>
      </c>
      <c r="L54" s="12">
        <v>0</v>
      </c>
      <c r="M54" s="12">
        <v>0</v>
      </c>
      <c r="N54" s="12">
        <v>0</v>
      </c>
      <c r="O54" s="12">
        <v>0</v>
      </c>
      <c r="P54" s="12">
        <v>104884.88</v>
      </c>
    </row>
    <row r="55" spans="1:16" x14ac:dyDescent="0.3">
      <c r="A55" s="10" t="s">
        <v>115</v>
      </c>
      <c r="B55" s="11" t="s">
        <v>116</v>
      </c>
      <c r="C55" s="11" t="s">
        <v>123</v>
      </c>
      <c r="D55" s="10" t="s">
        <v>124</v>
      </c>
      <c r="E55" s="12">
        <v>269609.08</v>
      </c>
      <c r="F55" s="12">
        <v>-15419.21</v>
      </c>
      <c r="G55" s="12">
        <v>0</v>
      </c>
      <c r="H55" s="12">
        <v>0</v>
      </c>
      <c r="I55" s="12">
        <v>0</v>
      </c>
      <c r="J55" s="12">
        <v>0</v>
      </c>
      <c r="K55" s="12">
        <v>15419.21</v>
      </c>
      <c r="L55" s="12">
        <v>0</v>
      </c>
      <c r="M55" s="12">
        <v>0</v>
      </c>
      <c r="N55" s="12">
        <v>0</v>
      </c>
      <c r="O55" s="12">
        <v>0</v>
      </c>
      <c r="P55" s="12">
        <v>254189.87</v>
      </c>
    </row>
    <row r="56" spans="1:16" x14ac:dyDescent="0.3">
      <c r="A56" s="10" t="s">
        <v>115</v>
      </c>
      <c r="B56" s="11" t="s">
        <v>116</v>
      </c>
      <c r="C56" s="11" t="s">
        <v>117</v>
      </c>
      <c r="D56" s="10" t="s">
        <v>118</v>
      </c>
      <c r="E56" s="12">
        <v>545622.12</v>
      </c>
      <c r="F56" s="12">
        <v>-27714.17</v>
      </c>
      <c r="G56" s="12">
        <v>0</v>
      </c>
      <c r="H56" s="12">
        <v>0</v>
      </c>
      <c r="I56" s="12">
        <v>0</v>
      </c>
      <c r="J56" s="12">
        <v>0</v>
      </c>
      <c r="K56" s="12">
        <v>27714.17</v>
      </c>
      <c r="L56" s="12">
        <v>0</v>
      </c>
      <c r="M56" s="12">
        <v>0</v>
      </c>
      <c r="N56" s="12">
        <v>0</v>
      </c>
      <c r="O56" s="12">
        <v>0</v>
      </c>
      <c r="P56" s="12">
        <v>517907.95</v>
      </c>
    </row>
    <row r="57" spans="1:16" x14ac:dyDescent="0.3">
      <c r="A57" s="10" t="s">
        <v>32</v>
      </c>
      <c r="B57" s="11" t="s">
        <v>38</v>
      </c>
      <c r="C57" s="11" t="s">
        <v>39</v>
      </c>
      <c r="D57" s="10" t="s">
        <v>40</v>
      </c>
      <c r="E57" s="12">
        <v>112729</v>
      </c>
      <c r="F57" s="12">
        <v>-112729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112729</v>
      </c>
      <c r="O57" s="12">
        <v>0</v>
      </c>
      <c r="P57" s="12">
        <v>0</v>
      </c>
    </row>
    <row r="58" spans="1:16" x14ac:dyDescent="0.3">
      <c r="A58" s="10" t="s">
        <v>379</v>
      </c>
      <c r="B58" s="11" t="s">
        <v>390</v>
      </c>
      <c r="C58" s="11" t="s">
        <v>18</v>
      </c>
      <c r="D58" s="10" t="s">
        <v>391</v>
      </c>
      <c r="E58" s="12">
        <v>1375685</v>
      </c>
      <c r="F58" s="12">
        <v>-174252.66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174252.66</v>
      </c>
      <c r="O58" s="12">
        <v>0</v>
      </c>
      <c r="P58" s="12">
        <v>1201432.3400000001</v>
      </c>
    </row>
    <row r="59" spans="1:16" s="4" customFormat="1" x14ac:dyDescent="0.3">
      <c r="E59" s="6">
        <f>SUM(E2:E58)</f>
        <v>8027982.3300000001</v>
      </c>
      <c r="F59" s="6">
        <f t="shared" ref="F59:P59" si="0">SUM(F2:F58)</f>
        <v>1955927.9200000002</v>
      </c>
      <c r="G59" s="6">
        <f t="shared" si="0"/>
        <v>546191.56999999995</v>
      </c>
      <c r="H59" s="6">
        <f t="shared" si="0"/>
        <v>67725.62</v>
      </c>
      <c r="I59" s="6">
        <f t="shared" si="0"/>
        <v>3000</v>
      </c>
      <c r="J59" s="6">
        <f t="shared" si="0"/>
        <v>160286.69999999998</v>
      </c>
      <c r="K59" s="6">
        <f t="shared" si="0"/>
        <v>160286.70000000001</v>
      </c>
      <c r="L59" s="6">
        <f t="shared" si="0"/>
        <v>0</v>
      </c>
      <c r="M59" s="6">
        <f t="shared" si="0"/>
        <v>1625992.3900000001</v>
      </c>
      <c r="N59" s="6">
        <f t="shared" si="0"/>
        <v>286981.66000000003</v>
      </c>
      <c r="O59" s="6">
        <f t="shared" si="0"/>
        <v>0</v>
      </c>
      <c r="P59" s="6">
        <f t="shared" si="0"/>
        <v>9983910.2499999981</v>
      </c>
    </row>
  </sheetData>
  <sortState xmlns:xlrd2="http://schemas.microsoft.com/office/spreadsheetml/2017/richdata2" ref="A2:P58">
    <sortCondition descending="1" ref="F2:F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1r. trim. </vt:lpstr>
      <vt:lpstr>2n. trim. </vt:lpstr>
      <vt:lpstr>3r. trim. </vt:lpstr>
      <vt:lpstr>4t. trim. </vt:lpstr>
    </vt:vector>
  </TitlesOfParts>
  <Company>Diputació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 CABEZAS, M. CARME</dc:creator>
  <cp:lastModifiedBy>M. Carme Gil Cabezas</cp:lastModifiedBy>
  <dcterms:created xsi:type="dcterms:W3CDTF">2025-01-27T11:55:24Z</dcterms:created>
  <dcterms:modified xsi:type="dcterms:W3CDTF">2025-01-27T17:23:52Z</dcterms:modified>
</cp:coreProperties>
</file>