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25" windowHeight="9240"/>
  </bookViews>
  <sheets>
    <sheet name="Hoja2" sheetId="2" r:id="rId1"/>
  </sheets>
  <calcPr calcId="145621"/>
</workbook>
</file>

<file path=xl/calcChain.xml><?xml version="1.0" encoding="utf-8"?>
<calcChain xmlns="http://schemas.openxmlformats.org/spreadsheetml/2006/main">
  <c r="D46" i="2" l="1"/>
</calcChain>
</file>

<file path=xl/sharedStrings.xml><?xml version="1.0" encoding="utf-8"?>
<sst xmlns="http://schemas.openxmlformats.org/spreadsheetml/2006/main" count="126" uniqueCount="107">
  <si>
    <t>Nº EXPEDIENT</t>
  </si>
  <si>
    <t>OBJECTE DEL CONTRACTE</t>
  </si>
  <si>
    <t>NOM ADJUDICATARI</t>
  </si>
  <si>
    <t>ÒRGAN D'APROVACIÓ</t>
  </si>
  <si>
    <t>IMPORT GARANTIA</t>
  </si>
  <si>
    <t>DEVOLUCIONS GARANTIES DE CONTRACTES ANY 2021</t>
  </si>
  <si>
    <t>JGL 14/01/2021</t>
  </si>
  <si>
    <t xml:space="preserve">SANITEC REHABILITACIÓ, SL </t>
  </si>
  <si>
    <t>JGL 04/03/2021</t>
  </si>
  <si>
    <t>ELECNOR, SA</t>
  </si>
  <si>
    <t>MEDIACIÓN Y CONVIVENCIA, SL</t>
  </si>
  <si>
    <t>SERVEI DE DIRECCIÓ MUSEOLÒGICA, MUSEOGRÀFICA I TECNOLÒGICA DE LA PRODUCCIÓ DEL CENTRE D'INTERPRETACIÓ DEL CONJUNT PATRIMONIAL DEL CASTELL</t>
  </si>
  <si>
    <t xml:space="preserve">PRODUCCIONS CULTURALS TRANSVERSALS, SL </t>
  </si>
  <si>
    <t>SUBMINISTRAMENT LLUMS DE NADALSUBMINISTRAMENT EN RÈGIM DE LLOGUER, LA INSTAL•LACIÓ, EL DESMUNTATGE I EL MANTENIMENT DE L’ENLLUMENAT ORNAMENTAL NADALENC A CASTELLDEFELS</t>
  </si>
  <si>
    <t>SERVEI DE MEDIACIÓ DEL CENTRE DE MEDIACIÓ I CONVIVÈNCIA DE L’AJUNTAMENT DE CASTELLDEFELS</t>
  </si>
  <si>
    <t>OBRA DEL PROJECTE D'ESTABILITZACIÓ I PROTECCIÓ DELS DESPRENIMENTS PROVINENTS DEL VESSANT SUD OEST DE LA SERRA DE COVAFUMADA DE CASTELLDEFELS</t>
  </si>
  <si>
    <t xml:space="preserve">SOLUTIOMA, SL </t>
  </si>
  <si>
    <t>JGL 11/03/2021</t>
  </si>
  <si>
    <t>SERVEI PER A L'ELABORACIÓ I DISSENY D'UNA RELACIÓ I VALORACIÓ DELS LLOCS DE TREBALL DE L'AJUNTAMENT DE CASTELLDEFELS</t>
  </si>
  <si>
    <t>D'ALEPH INICIATIVAS Y ORGANIZACIÓN, SA</t>
  </si>
  <si>
    <t>JGL 08/04/2021</t>
  </si>
  <si>
    <t>SERVEI DE CONSULTORIA ESTRATÈGICA PER A LA DEFINICIÓ DEL PROJECTE “CASTELLDEFELS DIGITAL”</t>
  </si>
  <si>
    <t xml:space="preserve">ROCA SALVATELLA, SL </t>
  </si>
  <si>
    <t>JGL 15/04/2021</t>
  </si>
  <si>
    <t>GESTIÓ INTEGRAL CEMENTIRIS DE NOMBER, SL</t>
  </si>
  <si>
    <t>BASTERRECHEA-TEJADA, ARQUITECTES, SLP</t>
  </si>
  <si>
    <t>BRD I ASSOCIATS, ARQUITECTES CONSULTORS, SLP</t>
  </si>
  <si>
    <t>JGL 22/04/2021</t>
  </si>
  <si>
    <t>RED ESPAÑOLA DE SERVICIOS, SAU</t>
  </si>
  <si>
    <t>JGL 29/04/2021</t>
  </si>
  <si>
    <t>REFLEXES, SCCL</t>
  </si>
  <si>
    <t>SERVEIS VETERINARIS RELACIONATS AMB EL MANTENIMENT I CONTROL DE LES COLÒNIES URBANES DE GATS DEL MUNICIPI DE CASTELLDELS</t>
  </si>
  <si>
    <t>ELS LLOPS 2002, SL</t>
  </si>
  <si>
    <t>JGL 20/05/2021</t>
  </si>
  <si>
    <t>RAINS CONTROL DE PLAGAS, SL</t>
  </si>
  <si>
    <t>SERVEI D’INFORMACIÓ I ASSESSORAMENT A PERSONES ESTRANGERES DE CASTELLDEFELS</t>
  </si>
  <si>
    <t>DANIEL JOAN YANEZ DOMENECH</t>
  </si>
  <si>
    <t>MARTA ARGUDO ALSINA</t>
  </si>
  <si>
    <t>JGL 10/06/2021</t>
  </si>
  <si>
    <t>JGL 01/07/2021</t>
  </si>
  <si>
    <t>2009 s/n</t>
  </si>
  <si>
    <t>PLE 22/07/2021</t>
  </si>
  <si>
    <t>GESTIÓ DEL SERVEI PÚBLIC DEL CENTRE D’ACTIVITATS AMBIENTALS CAL GANXO, DE CASTELLDEFELS</t>
  </si>
  <si>
    <t>SERVEI DE VIGILÀNCIA, SALVAMENT I SOCORRISME A LA PLATJA DE CASTELLDEFELS</t>
  </si>
  <si>
    <t>PRO-ACTIVA SERVEIS AQUATICS S.L</t>
  </si>
  <si>
    <t>FUNDACIÓ CATALANA DE L’ESPLAI</t>
  </si>
  <si>
    <t>ORIOL PAGES FIGUERAS</t>
  </si>
  <si>
    <t>JGL 02/02/2021</t>
  </si>
  <si>
    <t>RAMÓN JOSA CAMPOAMOR</t>
  </si>
  <si>
    <t>JGL 09/09/2021</t>
  </si>
  <si>
    <t>ARBITRADE, SA</t>
  </si>
  <si>
    <t>JGL 30/09/2021</t>
  </si>
  <si>
    <t>SERVEI DE MANTENIMENT DELS APARELLS ELEVADORS DE L’AJUNTAMENT DE CASTELLDEFELS</t>
  </si>
  <si>
    <t>SUBMINISTRAMENT, INSTAL·LACIÓ, EXPLOTACIÓ I MANTENIMENT DE MÀQUINES EXPENEDORES DE BEGUDES CALENTES, FREDES I PRODUCTES ALIMENTARIS SÒLIDS TIPUS SNACKS EN DIFERENTS EDIFICIS MUNICIPALS DE L’AJUNTAMENT DE CASTELLDEFELS</t>
  </si>
  <si>
    <t>THYSSENKRUPP ELEVADORES, SL</t>
  </si>
  <si>
    <t>SERVEI DE CONSULTA, ORIENTACIÓ I ASSESSORAMENT JURÍDIC PER A DONES, AIXÍ COM L’ASSESSORIA JURÍDICA A L’ÀREA D’IGUALTAT DE L’AJUNTAMENT DE CASTELLDEFELS</t>
  </si>
  <si>
    <t>SERVEI DE REALITZACIÓ DE REPORTATGES FOTOGRÀFICS CORRESPONENTS A ACTIVITATS RELACIONADES AMB L'AJUNTAMENT DE CASTELLDEFELS. LOT-2: FOTOGRAFIES INSTITUCIONALS, EVOLUCIÓ URBANÍSTICA I DE PROMOCIÓ DE LA CIUTAT I ACCIÓ DE GOVERN</t>
  </si>
  <si>
    <t>SERVEI DE REALITZACIÓ DE REPORTATGES FOTOGRÀFICS CORRESPONENTS A ACTIVITATS RELACIONADES AMB L'AJUNTAMENT DE CASTELLDEFELS. LOT-1: ACTIVITATS CULTURALS, ESPORTIVES, SOCIALS I DE LLE</t>
  </si>
  <si>
    <t>SERVEI DE CONTROL DE PLAGUES AL TERME MUNICIPAL DE CASTELLDEFELS</t>
  </si>
  <si>
    <t>SUBMINISTRAMENT DE COMBUSTIBLE PER A LA FLOTA DE VEHICLES I  MAQUINARIA MUNICIPAL DE L’AJUNTAMENT DE CASTELLDEFELS</t>
  </si>
  <si>
    <t>SERVEIS DE DINAMITZACIÓ DE L'ESPAI DEL MAR DE CASTELLDEFELS</t>
  </si>
  <si>
    <r>
      <t xml:space="preserve">SERVEI DE DIRECCIÓ FACULTATIVA D'OBRES DE REHABILITACIÓ I AMPLIACIÓ DE L'EDIFICI DE LA REPUBLICA </t>
    </r>
    <r>
      <rPr>
        <b/>
        <sz val="10"/>
        <rFont val="Calibri"/>
        <family val="2"/>
      </rPr>
      <t>(LOT-1 DIRECCIÓ D’OBRA I DOCUMENTACIÓ TÈCNICA).-</t>
    </r>
  </si>
  <si>
    <r>
      <t xml:space="preserve">SERVEI DE DIRECCIÓ FACULTATIVA D'OBRES DE REHABILITACIÓ I AMPLIACIÓ DE L'EDIFICI DE LA REPUBLICA </t>
    </r>
    <r>
      <rPr>
        <b/>
        <sz val="10"/>
        <rFont val="Calibri"/>
        <family val="2"/>
      </rPr>
      <t>LOT-2 DIRECCIÓ D’EXECUCIÓ DE L’OBRA).-</t>
    </r>
  </si>
  <si>
    <r>
      <t xml:space="preserve">SERVEI DE DIRECCIÓ FACULTATIVA D'OBRES DE REHABILITACIÓ I AMPLIACIÓ DE L'EDIFICI DE LA REPUBLICA </t>
    </r>
    <r>
      <rPr>
        <b/>
        <sz val="10"/>
        <rFont val="Calibri"/>
        <family val="2"/>
      </rPr>
      <t>(LOT-3 COORDINACIÓ EN MATÈRIA DE SEGURETAT I SALUT)</t>
    </r>
  </si>
  <si>
    <t>SERVEI DE SUPORT PER A LES TASQUES D’INHUMACIONS, EXHUMACIONS I MOVIMENTS DE DIFUNTS DEL CEMENTIRI DE CASTELLDEFELS</t>
  </si>
  <si>
    <t xml:space="preserve">EXECUCIÓ DE LES OBRES DEL PROJECTE DE REHABILITACIÓ I RECONSTRUCCIÓ DELS COL·LECTORS RESIDUALS DE MONTMAR BAIX, FASE 2 DE CASTELLDEFELS.-
</t>
  </si>
  <si>
    <t>EXECUCIÓ DE LA PRIMERA FASE DE LES OBRES RELATIVES AL PROJECTE BÀSIC I EXECUTIU PER A LA REHABILITACIÓ DELS ANTICS SERVEIS EDUCATIUS PER A AULES I OFICINES DEL NOU CENTRE MUNICIPAL VISTA ALEGRE DE CASTELLDEFELS</t>
  </si>
  <si>
    <t>M y J GRUAS, SA</t>
  </si>
  <si>
    <t>JGL 21/10/2021</t>
  </si>
  <si>
    <t>EXECUCIÓ DELS PROJECTES D’OBRES DE LA SEGONA FASE DELS TREBALLS DE REFORMA DEL CENTRE MUNICIPAL VISTA ALEGRE DE CASTELLDEFELS</t>
  </si>
  <si>
    <t>EXECUCIÓ DE LES OBRES DELS PROJECTES BÀSIC I EXECUTIU I DEL PROJECTE TÈCNIC D’INSTAL•LACIONS PER A LA CONSTRUCCIÓ DEL CENTRE MUNICIPAL VISTA ALEGRE, FASE III DE CASTELLDEFELS</t>
  </si>
  <si>
    <t>47-2018</t>
  </si>
  <si>
    <t>23-2019</t>
  </si>
  <si>
    <t>21-2016</t>
  </si>
  <si>
    <t>34-2015</t>
  </si>
  <si>
    <t>31-2019</t>
  </si>
  <si>
    <t>40-2019</t>
  </si>
  <si>
    <t>20-2020</t>
  </si>
  <si>
    <t>36-2018</t>
  </si>
  <si>
    <t>28-2016</t>
  </si>
  <si>
    <t>46-2019</t>
  </si>
  <si>
    <t>41-2017</t>
  </si>
  <si>
    <t>26-2016</t>
  </si>
  <si>
    <t>30-2014</t>
  </si>
  <si>
    <t>35-2014</t>
  </si>
  <si>
    <t>28-2014</t>
  </si>
  <si>
    <t>30-2016</t>
  </si>
  <si>
    <t>24-2018</t>
  </si>
  <si>
    <t>11-2014</t>
  </si>
  <si>
    <t>12-2016</t>
  </si>
  <si>
    <t>23-2017</t>
  </si>
  <si>
    <t>4-2018</t>
  </si>
  <si>
    <t>12-2019</t>
  </si>
  <si>
    <r>
      <t xml:space="preserve">SERVEIS PER A LA REALITZACIÓ DELS MÒDULS DE FORMACIÓ PROFESSIONAL EN EL MARC  DELS PROGRAMES DE FORMACIÓ I INSERCIÓ EN LA MODALITAT DE PLA DE TRANSICIÓ AL TREBALL (PFI-PTT)
</t>
    </r>
    <r>
      <rPr>
        <b/>
        <sz val="10"/>
        <color indexed="8"/>
        <rFont val="Calibri"/>
        <family val="2"/>
      </rPr>
      <t>LOT-2 Perfil d’auxiliar de vendes, oficina i atenció al públic</t>
    </r>
  </si>
  <si>
    <t xml:space="preserve">ANDRES TEJEDERA REYES </t>
  </si>
  <si>
    <t>JGL 18/11/2021</t>
  </si>
  <si>
    <t xml:space="preserve">OBRES DE PROJECTE DE REHABILITACIÓ I RECONSTRUCCIÓ DE COL·LECTORS RESIDUALS A MONTMAR BAIX FASE 3 </t>
  </si>
  <si>
    <t>AQUATEC PROYECTOS PARA EL SECTOR DEL AGUA, SAU</t>
  </si>
  <si>
    <t>8-2017</t>
  </si>
  <si>
    <t>48-2019</t>
  </si>
  <si>
    <t>SUBMINISTRAMENT DELS ELEMENTS DE SENYALITZACIO VERTICAL DE LA VIA PUBLICA DEL MUNICIPI DE CASTELLDEFELS</t>
  </si>
  <si>
    <t>DIEZ Y COMPAÑÍA, SA</t>
  </si>
  <si>
    <t>33-2017</t>
  </si>
  <si>
    <t>SERVEI D'ATENCIO DOMICILIARIA DE L'AJUNTAMENT DE CASTELLDEFELS</t>
  </si>
  <si>
    <t>ACCENT SOCIAL, SL</t>
  </si>
  <si>
    <t>JGL 25/11/2021</t>
  </si>
  <si>
    <t>7-2017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</si>
</sst>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name val="Calibri"/>
      <family val="2"/>
    </font>
    <font>
      <sz val="10"/>
      <name val="Calibri"/>
      <family val="2"/>
      <charset val="1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1">
    <xf numFmtId="0" fontId="0" fillId="0" borderId="0" xfId="0"/>
    <xf numFmtId="0" fontId="2" fillId="0" borderId="0" xfId="1" applyFont="1"/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49" fontId="2" fillId="0" borderId="0" xfId="1" applyNumberFormat="1" applyFont="1" applyFill="1" applyAlignment="1">
      <alignment horizontal="center" vertical="center"/>
    </xf>
    <xf numFmtId="49" fontId="0" fillId="0" borderId="0" xfId="0" applyNumberFormat="1" applyFill="1"/>
    <xf numFmtId="49" fontId="4" fillId="0" borderId="1" xfId="0" applyNumberFormat="1" applyFont="1" applyFill="1" applyBorder="1" applyAlignment="1">
      <alignment vertical="center" wrapText="1"/>
    </xf>
    <xf numFmtId="164" fontId="2" fillId="0" borderId="0" xfId="1" applyNumberFormat="1" applyFont="1" applyAlignment="1">
      <alignment horizontal="right" indent="1"/>
    </xf>
    <xf numFmtId="164" fontId="5" fillId="0" borderId="1" xfId="0" quotePrefix="1" applyNumberFormat="1" applyFont="1" applyFill="1" applyBorder="1" applyAlignment="1">
      <alignment horizontal="right" vertical="center" wrapText="1" indent="1"/>
    </xf>
    <xf numFmtId="0" fontId="4" fillId="0" borderId="2" xfId="0" applyFont="1" applyBorder="1" applyAlignment="1">
      <alignment vertical="center" wrapText="1"/>
    </xf>
    <xf numFmtId="0" fontId="2" fillId="0" borderId="0" xfId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quotePrefix="1" applyNumberFormat="1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4" fillId="0" borderId="5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7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inden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4" fontId="3" fillId="3" borderId="1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5" fillId="0" borderId="3" xfId="1" applyNumberFormat="1" applyFont="1" applyFill="1" applyBorder="1" applyAlignment="1">
      <alignment horizontal="center" vertical="center" wrapText="1"/>
    </xf>
    <xf numFmtId="14" fontId="5" fillId="0" borderId="4" xfId="1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5" fillId="0" borderId="3" xfId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5" fillId="0" borderId="6" xfId="1" applyNumberFormat="1" applyFont="1" applyFill="1" applyBorder="1" applyAlignment="1">
      <alignment horizontal="center" vertical="center" wrapText="1"/>
    </xf>
    <xf numFmtId="14" fontId="4" fillId="0" borderId="3" xfId="2" quotePrefix="1" applyNumberFormat="1" applyFont="1" applyFill="1" applyBorder="1" applyAlignment="1">
      <alignment horizontal="left" vertical="center" wrapText="1"/>
    </xf>
    <xf numFmtId="14" fontId="4" fillId="0" borderId="4" xfId="2" quotePrefix="1" applyNumberFormat="1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14" fontId="4" fillId="0" borderId="3" xfId="0" quotePrefix="1" applyNumberFormat="1" applyFont="1" applyFill="1" applyBorder="1" applyAlignment="1">
      <alignment horizontal="left" vertical="center" wrapText="1"/>
    </xf>
    <xf numFmtId="14" fontId="4" fillId="0" borderId="4" xfId="0" quotePrefix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10" fillId="0" borderId="0" xfId="1" applyNumberFormat="1" applyFont="1" applyAlignment="1">
      <alignment horizontal="center" vertical="center"/>
    </xf>
  </cellXfs>
  <cellStyles count="3">
    <cellStyle name="Excel Built-in Normal" xfId="1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1428750</xdr:colOff>
      <xdr:row>0</xdr:row>
      <xdr:rowOff>571929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47874" cy="571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H5" sqref="H5"/>
    </sheetView>
  </sheetViews>
  <sheetFormatPr baseColWidth="10" defaultRowHeight="15" x14ac:dyDescent="0.25"/>
  <cols>
    <col min="1" max="1" width="9.28515625" bestFit="1" customWidth="1"/>
    <col min="2" max="2" width="69.42578125" customWidth="1"/>
    <col min="3" max="3" width="31.28515625" customWidth="1"/>
    <col min="5" max="5" width="22.140625" customWidth="1"/>
  </cols>
  <sheetData>
    <row r="1" spans="1:5" ht="54" customHeight="1" x14ac:dyDescent="0.25">
      <c r="A1" s="59"/>
      <c r="B1" s="59"/>
    </row>
    <row r="2" spans="1:5" ht="18.75" x14ac:dyDescent="0.25">
      <c r="A2" s="60" t="s">
        <v>5</v>
      </c>
      <c r="B2" s="60"/>
      <c r="C2" s="60"/>
      <c r="D2" s="60"/>
      <c r="E2" s="60"/>
    </row>
    <row r="3" spans="1:5" x14ac:dyDescent="0.25">
      <c r="A3" s="4"/>
      <c r="B3" s="1"/>
      <c r="C3" s="15"/>
      <c r="D3" s="7"/>
      <c r="E3" s="25"/>
    </row>
    <row r="4" spans="1:5" ht="25.5" x14ac:dyDescent="0.25">
      <c r="A4" s="30" t="s">
        <v>0</v>
      </c>
      <c r="B4" s="31" t="s">
        <v>1</v>
      </c>
      <c r="C4" s="31" t="s">
        <v>2</v>
      </c>
      <c r="D4" s="31" t="s">
        <v>4</v>
      </c>
      <c r="E4" s="32" t="s">
        <v>3</v>
      </c>
    </row>
    <row r="5" spans="1:5" ht="63.75" x14ac:dyDescent="0.25">
      <c r="A5" s="2" t="s">
        <v>71</v>
      </c>
      <c r="B5" s="3" t="s">
        <v>65</v>
      </c>
      <c r="C5" s="12" t="s">
        <v>7</v>
      </c>
      <c r="D5" s="8">
        <v>5136.74</v>
      </c>
      <c r="E5" s="14" t="s">
        <v>6</v>
      </c>
    </row>
    <row r="6" spans="1:5" ht="38.25" x14ac:dyDescent="0.25">
      <c r="A6" s="27" t="s">
        <v>72</v>
      </c>
      <c r="B6" s="6" t="s">
        <v>11</v>
      </c>
      <c r="C6" s="12" t="s">
        <v>12</v>
      </c>
      <c r="D6" s="8">
        <v>1250</v>
      </c>
      <c r="E6" s="14" t="s">
        <v>8</v>
      </c>
    </row>
    <row r="7" spans="1:5" x14ac:dyDescent="0.25">
      <c r="A7" s="43" t="s">
        <v>73</v>
      </c>
      <c r="B7" s="46" t="s">
        <v>13</v>
      </c>
      <c r="C7" s="37" t="s">
        <v>9</v>
      </c>
      <c r="D7" s="8">
        <v>3990.14</v>
      </c>
      <c r="E7" s="39" t="s">
        <v>8</v>
      </c>
    </row>
    <row r="8" spans="1:5" ht="23.25" customHeight="1" x14ac:dyDescent="0.25">
      <c r="A8" s="44"/>
      <c r="B8" s="48"/>
      <c r="C8" s="38"/>
      <c r="D8" s="8">
        <v>395.02</v>
      </c>
      <c r="E8" s="40"/>
    </row>
    <row r="9" spans="1:5" x14ac:dyDescent="0.25">
      <c r="A9" s="43" t="s">
        <v>74</v>
      </c>
      <c r="B9" s="46" t="s">
        <v>14</v>
      </c>
      <c r="C9" s="49" t="s">
        <v>10</v>
      </c>
      <c r="D9" s="8">
        <v>4140</v>
      </c>
      <c r="E9" s="39" t="s">
        <v>8</v>
      </c>
    </row>
    <row r="10" spans="1:5" x14ac:dyDescent="0.25">
      <c r="A10" s="44"/>
      <c r="B10" s="48"/>
      <c r="C10" s="51"/>
      <c r="D10" s="8">
        <v>208.72</v>
      </c>
      <c r="E10" s="40"/>
    </row>
    <row r="11" spans="1:5" ht="38.25" x14ac:dyDescent="0.25">
      <c r="A11" s="27" t="s">
        <v>75</v>
      </c>
      <c r="B11" s="6" t="s">
        <v>15</v>
      </c>
      <c r="C11" s="12" t="s">
        <v>16</v>
      </c>
      <c r="D11" s="8">
        <v>5463.51</v>
      </c>
      <c r="E11" s="14" t="s">
        <v>17</v>
      </c>
    </row>
    <row r="12" spans="1:5" ht="25.5" x14ac:dyDescent="0.25">
      <c r="A12" s="27" t="s">
        <v>76</v>
      </c>
      <c r="B12" s="3" t="s">
        <v>18</v>
      </c>
      <c r="C12" s="10" t="s">
        <v>19</v>
      </c>
      <c r="D12" s="8">
        <v>1884.56</v>
      </c>
      <c r="E12" s="14" t="s">
        <v>20</v>
      </c>
    </row>
    <row r="13" spans="1:5" ht="25.5" x14ac:dyDescent="0.25">
      <c r="A13" s="27" t="s">
        <v>77</v>
      </c>
      <c r="B13" s="11" t="s">
        <v>21</v>
      </c>
      <c r="C13" s="12" t="s">
        <v>22</v>
      </c>
      <c r="D13" s="8">
        <v>2500</v>
      </c>
      <c r="E13" s="14" t="s">
        <v>23</v>
      </c>
    </row>
    <row r="14" spans="1:5" ht="25.5" x14ac:dyDescent="0.25">
      <c r="A14" s="27" t="s">
        <v>106</v>
      </c>
      <c r="B14" s="13" t="s">
        <v>64</v>
      </c>
      <c r="C14" s="16" t="s">
        <v>24</v>
      </c>
      <c r="D14" s="8">
        <v>971.25</v>
      </c>
      <c r="E14" s="14" t="s">
        <v>23</v>
      </c>
    </row>
    <row r="15" spans="1:5" x14ac:dyDescent="0.25">
      <c r="A15" s="43" t="s">
        <v>78</v>
      </c>
      <c r="B15" s="55" t="s">
        <v>61</v>
      </c>
      <c r="C15" s="53" t="s">
        <v>25</v>
      </c>
      <c r="D15" s="8">
        <v>1129.5</v>
      </c>
      <c r="E15" s="39" t="s">
        <v>27</v>
      </c>
    </row>
    <row r="16" spans="1:5" x14ac:dyDescent="0.25">
      <c r="A16" s="45"/>
      <c r="B16" s="56"/>
      <c r="C16" s="54"/>
      <c r="D16" s="8">
        <v>112.95</v>
      </c>
      <c r="E16" s="52"/>
    </row>
    <row r="17" spans="1:5" x14ac:dyDescent="0.25">
      <c r="A17" s="45"/>
      <c r="B17" s="55" t="s">
        <v>62</v>
      </c>
      <c r="C17" s="53" t="s">
        <v>25</v>
      </c>
      <c r="D17" s="8">
        <v>937.5</v>
      </c>
      <c r="E17" s="52"/>
    </row>
    <row r="18" spans="1:5" x14ac:dyDescent="0.25">
      <c r="A18" s="45"/>
      <c r="B18" s="56"/>
      <c r="C18" s="54"/>
      <c r="D18" s="8">
        <v>93.75</v>
      </c>
      <c r="E18" s="52"/>
    </row>
    <row r="19" spans="1:5" x14ac:dyDescent="0.25">
      <c r="A19" s="45"/>
      <c r="B19" s="55" t="s">
        <v>63</v>
      </c>
      <c r="C19" s="53" t="s">
        <v>26</v>
      </c>
      <c r="D19" s="8">
        <v>250.84</v>
      </c>
      <c r="E19" s="52"/>
    </row>
    <row r="20" spans="1:5" x14ac:dyDescent="0.25">
      <c r="A20" s="44"/>
      <c r="B20" s="56"/>
      <c r="C20" s="54"/>
      <c r="D20" s="8">
        <v>25.08</v>
      </c>
      <c r="E20" s="40"/>
    </row>
    <row r="21" spans="1:5" ht="25.5" x14ac:dyDescent="0.25">
      <c r="A21" s="27" t="s">
        <v>79</v>
      </c>
      <c r="B21" s="3" t="s">
        <v>59</v>
      </c>
      <c r="C21" s="12" t="s">
        <v>28</v>
      </c>
      <c r="D21" s="8">
        <v>3166.12</v>
      </c>
      <c r="E21" s="14" t="s">
        <v>29</v>
      </c>
    </row>
    <row r="22" spans="1:5" x14ac:dyDescent="0.25">
      <c r="A22" s="43" t="s">
        <v>80</v>
      </c>
      <c r="B22" s="46" t="s">
        <v>60</v>
      </c>
      <c r="C22" s="57" t="s">
        <v>30</v>
      </c>
      <c r="D22" s="8">
        <v>1573.02</v>
      </c>
      <c r="E22" s="39" t="s">
        <v>29</v>
      </c>
    </row>
    <row r="23" spans="1:5" x14ac:dyDescent="0.25">
      <c r="A23" s="44"/>
      <c r="B23" s="48"/>
      <c r="C23" s="58"/>
      <c r="D23" s="8">
        <v>707.84</v>
      </c>
      <c r="E23" s="40"/>
    </row>
    <row r="24" spans="1:5" ht="25.5" x14ac:dyDescent="0.25">
      <c r="A24" s="27" t="s">
        <v>81</v>
      </c>
      <c r="B24" s="13" t="s">
        <v>31</v>
      </c>
      <c r="C24" s="16" t="s">
        <v>32</v>
      </c>
      <c r="D24" s="8">
        <v>987.5</v>
      </c>
      <c r="E24" s="14" t="s">
        <v>33</v>
      </c>
    </row>
    <row r="25" spans="1:5" x14ac:dyDescent="0.25">
      <c r="A25" s="27" t="s">
        <v>82</v>
      </c>
      <c r="B25" s="19" t="s">
        <v>58</v>
      </c>
      <c r="C25" s="20" t="s">
        <v>34</v>
      </c>
      <c r="D25" s="8">
        <v>1503.44</v>
      </c>
      <c r="E25" s="14" t="s">
        <v>33</v>
      </c>
    </row>
    <row r="26" spans="1:5" ht="25.5" x14ac:dyDescent="0.25">
      <c r="A26" s="27" t="s">
        <v>83</v>
      </c>
      <c r="B26" s="21" t="s">
        <v>35</v>
      </c>
      <c r="C26" s="9" t="s">
        <v>36</v>
      </c>
      <c r="D26" s="8">
        <v>3500</v>
      </c>
      <c r="E26" s="14" t="s">
        <v>33</v>
      </c>
    </row>
    <row r="27" spans="1:5" ht="38.25" x14ac:dyDescent="0.25">
      <c r="A27" s="28" t="s">
        <v>84</v>
      </c>
      <c r="B27" s="22" t="s">
        <v>55</v>
      </c>
      <c r="C27" s="9" t="s">
        <v>37</v>
      </c>
      <c r="D27" s="8">
        <v>1656.2</v>
      </c>
      <c r="E27" s="14" t="s">
        <v>38</v>
      </c>
    </row>
    <row r="28" spans="1:5" x14ac:dyDescent="0.25">
      <c r="A28" s="43" t="s">
        <v>85</v>
      </c>
      <c r="B28" s="46" t="s">
        <v>43</v>
      </c>
      <c r="C28" s="49" t="s">
        <v>44</v>
      </c>
      <c r="D28" s="8">
        <v>47800</v>
      </c>
      <c r="E28" s="39" t="s">
        <v>39</v>
      </c>
    </row>
    <row r="29" spans="1:5" x14ac:dyDescent="0.25">
      <c r="A29" s="45"/>
      <c r="B29" s="47"/>
      <c r="C29" s="50"/>
      <c r="D29" s="8">
        <v>1127</v>
      </c>
      <c r="E29" s="52"/>
    </row>
    <row r="30" spans="1:5" x14ac:dyDescent="0.25">
      <c r="A30" s="44"/>
      <c r="B30" s="48"/>
      <c r="C30" s="51"/>
      <c r="D30" s="8">
        <v>797.59</v>
      </c>
      <c r="E30" s="40"/>
    </row>
    <row r="31" spans="1:5" ht="25.5" x14ac:dyDescent="0.25">
      <c r="A31" s="27" t="s">
        <v>40</v>
      </c>
      <c r="B31" s="3" t="s">
        <v>42</v>
      </c>
      <c r="C31" s="12" t="s">
        <v>45</v>
      </c>
      <c r="D31" s="8">
        <v>9400</v>
      </c>
      <c r="E31" s="14" t="s">
        <v>41</v>
      </c>
    </row>
    <row r="32" spans="1:5" ht="38.25" x14ac:dyDescent="0.25">
      <c r="A32" s="27" t="s">
        <v>86</v>
      </c>
      <c r="B32" s="23" t="s">
        <v>57</v>
      </c>
      <c r="C32" s="24" t="s">
        <v>46</v>
      </c>
      <c r="D32" s="8">
        <v>1700</v>
      </c>
      <c r="E32" s="14" t="s">
        <v>47</v>
      </c>
    </row>
    <row r="33" spans="1:5" x14ac:dyDescent="0.25">
      <c r="A33" s="43" t="s">
        <v>86</v>
      </c>
      <c r="B33" s="41" t="s">
        <v>56</v>
      </c>
      <c r="C33" s="37" t="s">
        <v>48</v>
      </c>
      <c r="D33" s="8">
        <v>1000</v>
      </c>
      <c r="E33" s="39" t="s">
        <v>49</v>
      </c>
    </row>
    <row r="34" spans="1:5" x14ac:dyDescent="0.25">
      <c r="A34" s="44"/>
      <c r="B34" s="42"/>
      <c r="C34" s="38"/>
      <c r="D34" s="8">
        <v>190</v>
      </c>
      <c r="E34" s="40"/>
    </row>
    <row r="35" spans="1:5" ht="51" x14ac:dyDescent="0.25">
      <c r="A35" s="27" t="s">
        <v>87</v>
      </c>
      <c r="B35" s="16" t="s">
        <v>53</v>
      </c>
      <c r="C35" s="12" t="s">
        <v>50</v>
      </c>
      <c r="D35" s="8">
        <v>3600</v>
      </c>
      <c r="E35" s="14" t="s">
        <v>51</v>
      </c>
    </row>
    <row r="36" spans="1:5" ht="25.5" x14ac:dyDescent="0.25">
      <c r="A36" s="27" t="s">
        <v>88</v>
      </c>
      <c r="B36" s="3" t="s">
        <v>52</v>
      </c>
      <c r="C36" s="17" t="s">
        <v>54</v>
      </c>
      <c r="D36" s="8">
        <v>2620.8000000000002</v>
      </c>
      <c r="E36" s="14" t="s">
        <v>51</v>
      </c>
    </row>
    <row r="37" spans="1:5" ht="51" x14ac:dyDescent="0.25">
      <c r="A37" s="2" t="s">
        <v>89</v>
      </c>
      <c r="B37" s="3" t="s">
        <v>66</v>
      </c>
      <c r="C37" s="24" t="s">
        <v>67</v>
      </c>
      <c r="D37" s="8">
        <v>11450.41</v>
      </c>
      <c r="E37" s="14" t="s">
        <v>68</v>
      </c>
    </row>
    <row r="38" spans="1:5" ht="25.5" x14ac:dyDescent="0.25">
      <c r="A38" s="2" t="s">
        <v>90</v>
      </c>
      <c r="B38" s="3" t="s">
        <v>69</v>
      </c>
      <c r="C38" s="24" t="s">
        <v>67</v>
      </c>
      <c r="D38" s="8">
        <v>16447.150000000001</v>
      </c>
      <c r="E38" s="14" t="s">
        <v>68</v>
      </c>
    </row>
    <row r="39" spans="1:5" x14ac:dyDescent="0.25">
      <c r="A39" s="33" t="s">
        <v>91</v>
      </c>
      <c r="B39" s="35" t="s">
        <v>70</v>
      </c>
      <c r="C39" s="37" t="s">
        <v>67</v>
      </c>
      <c r="D39" s="8">
        <v>45818.92</v>
      </c>
      <c r="E39" s="39" t="s">
        <v>68</v>
      </c>
    </row>
    <row r="40" spans="1:5" x14ac:dyDescent="0.25">
      <c r="A40" s="34"/>
      <c r="B40" s="36"/>
      <c r="C40" s="38"/>
      <c r="D40" s="8">
        <v>4572.7299999999996</v>
      </c>
      <c r="E40" s="40"/>
    </row>
    <row r="41" spans="1:5" ht="51" x14ac:dyDescent="0.25">
      <c r="A41" s="2" t="s">
        <v>92</v>
      </c>
      <c r="B41" s="3" t="s">
        <v>93</v>
      </c>
      <c r="C41" s="12" t="s">
        <v>94</v>
      </c>
      <c r="D41" s="8">
        <v>743.1</v>
      </c>
      <c r="E41" s="14" t="s">
        <v>95</v>
      </c>
    </row>
    <row r="42" spans="1:5" ht="25.5" x14ac:dyDescent="0.25">
      <c r="A42" s="2" t="s">
        <v>99</v>
      </c>
      <c r="B42" s="3" t="s">
        <v>96</v>
      </c>
      <c r="C42" s="12" t="s">
        <v>97</v>
      </c>
      <c r="D42" s="8">
        <v>1848.27</v>
      </c>
      <c r="E42" s="14" t="s">
        <v>95</v>
      </c>
    </row>
    <row r="43" spans="1:5" ht="25.5" x14ac:dyDescent="0.25">
      <c r="A43" s="2" t="s">
        <v>98</v>
      </c>
      <c r="B43" s="3" t="s">
        <v>100</v>
      </c>
      <c r="C43" s="12" t="s">
        <v>101</v>
      </c>
      <c r="D43" s="8">
        <v>3000</v>
      </c>
      <c r="E43" s="14" t="s">
        <v>95</v>
      </c>
    </row>
    <row r="44" spans="1:5" x14ac:dyDescent="0.25">
      <c r="A44" s="2" t="s">
        <v>102</v>
      </c>
      <c r="B44" s="3" t="s">
        <v>103</v>
      </c>
      <c r="C44" s="12" t="s">
        <v>104</v>
      </c>
      <c r="D44" s="8">
        <v>86739</v>
      </c>
      <c r="E44" s="14" t="s">
        <v>95</v>
      </c>
    </row>
    <row r="45" spans="1:5" x14ac:dyDescent="0.25">
      <c r="A45" s="2" t="s">
        <v>102</v>
      </c>
      <c r="B45" s="3" t="s">
        <v>103</v>
      </c>
      <c r="C45" s="12" t="s">
        <v>104</v>
      </c>
      <c r="D45" s="8">
        <v>35865.120000000003</v>
      </c>
      <c r="E45" s="14" t="s">
        <v>105</v>
      </c>
    </row>
    <row r="46" spans="1:5" x14ac:dyDescent="0.25">
      <c r="A46" s="5"/>
      <c r="C46" s="18"/>
      <c r="D46" s="29">
        <f>SUM(D5:D45)</f>
        <v>316303.77</v>
      </c>
      <c r="E46" s="26"/>
    </row>
  </sheetData>
  <mergeCells count="34">
    <mergeCell ref="C7:C8"/>
    <mergeCell ref="E7:E8"/>
    <mergeCell ref="A9:A10"/>
    <mergeCell ref="B9:B10"/>
    <mergeCell ref="C9:C10"/>
    <mergeCell ref="E9:E10"/>
    <mergeCell ref="A39:A40"/>
    <mergeCell ref="B39:B40"/>
    <mergeCell ref="C39:C40"/>
    <mergeCell ref="E39:E40"/>
    <mergeCell ref="A22:A23"/>
    <mergeCell ref="B22:B23"/>
    <mergeCell ref="C22:C23"/>
    <mergeCell ref="E22:E23"/>
    <mergeCell ref="A28:A30"/>
    <mergeCell ref="B28:B30"/>
    <mergeCell ref="C28:C30"/>
    <mergeCell ref="E28:E30"/>
    <mergeCell ref="A1:B1"/>
    <mergeCell ref="A33:A34"/>
    <mergeCell ref="B33:B34"/>
    <mergeCell ref="C33:C34"/>
    <mergeCell ref="E33:E34"/>
    <mergeCell ref="A15:A20"/>
    <mergeCell ref="B15:B16"/>
    <mergeCell ref="C15:C16"/>
    <mergeCell ref="E15:E20"/>
    <mergeCell ref="B17:B18"/>
    <mergeCell ref="C17:C18"/>
    <mergeCell ref="B19:B20"/>
    <mergeCell ref="C19:C20"/>
    <mergeCell ref="A2:E2"/>
    <mergeCell ref="A7:A8"/>
    <mergeCell ref="B7:B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Urendez, Gemma</dc:creator>
  <cp:lastModifiedBy>Padilla Bermejo, Claudia</cp:lastModifiedBy>
  <dcterms:created xsi:type="dcterms:W3CDTF">2020-01-15T14:39:19Z</dcterms:created>
  <dcterms:modified xsi:type="dcterms:W3CDTF">2022-01-11T10:59:18Z</dcterms:modified>
</cp:coreProperties>
</file>