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Neus\Desktop\"/>
    </mc:Choice>
  </mc:AlternateContent>
  <xr:revisionPtr revIDLastSave="0" documentId="13_ncr:1_{C7EC034A-6F0D-44D4-94A9-BD64A072B41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enor 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9" i="2" l="1"/>
  <c r="D89" i="2"/>
  <c r="D84" i="2"/>
  <c r="D66" i="2"/>
  <c r="D32" i="2"/>
  <c r="D26" i="2"/>
</calcChain>
</file>

<file path=xl/sharedStrings.xml><?xml version="1.0" encoding="utf-8"?>
<sst xmlns="http://schemas.openxmlformats.org/spreadsheetml/2006/main" count="498" uniqueCount="248">
  <si>
    <t>Import (Eur)</t>
  </si>
  <si>
    <t>C. Orgànica</t>
  </si>
  <si>
    <t>C. Programa</t>
  </si>
  <si>
    <t>C. Econòmica</t>
  </si>
  <si>
    <t>Subpartida</t>
  </si>
  <si>
    <t>Tipus Acord</t>
  </si>
  <si>
    <t>AD</t>
  </si>
  <si>
    <t>ACORD DE PLE</t>
  </si>
  <si>
    <t>JUNTA GOVERN LOCAL</t>
  </si>
  <si>
    <t>ESTANY RUBIO, FRANCESC</t>
  </si>
  <si>
    <t>RESOLUCIO</t>
  </si>
  <si>
    <t>DECRET D'ALCALDIA</t>
  </si>
  <si>
    <t>ADEQÜACIÓ DIVERSES VORERES AMB RAMPES</t>
  </si>
  <si>
    <t>Manteniment voreres.</t>
  </si>
  <si>
    <t>SEGACASA 2006, S.L.</t>
  </si>
  <si>
    <t>RECURS TELEFONIA MOBILS 2012 - IOC</t>
  </si>
  <si>
    <t>Despeses jurídiques.</t>
  </si>
  <si>
    <t>MAS LÓPEZ, ENRIC</t>
  </si>
  <si>
    <t>DESPESES SETMANA BARÇA JUGADORS/ES 13 I 15 JUNY</t>
  </si>
  <si>
    <t>Activitats esportives.</t>
  </si>
  <si>
    <t>AGRUPACIO BARÇA VETERANS</t>
  </si>
  <si>
    <t>ADJUDICACIÓ DIRECCIÓ ARTÍSTICA FESTIVAL PASQUA</t>
  </si>
  <si>
    <t>Festival de música.</t>
  </si>
  <si>
    <t>SAURET SUMALLA, JOSEP MARIA</t>
  </si>
  <si>
    <t>ADJUDICACIÓ PRODUCCIÓ TÈCNICA I EXECUCIÓ F. PASQUA</t>
  </si>
  <si>
    <t>FORNES ALABERN, GERARD</t>
  </si>
  <si>
    <t>CONTRACTACIÓ ACTUACIÓ ESPILL ENCANTAT FESTIVAL PAS</t>
  </si>
  <si>
    <t>ASSOCIACIO D'AMICS DE LA MUSICA CERVERA</t>
  </si>
  <si>
    <t>CREACIÓ IMATGE GRÀFICA CCCC19</t>
  </si>
  <si>
    <t>Cervera, capital de la Cultura 2019</t>
  </si>
  <si>
    <t>DOMENJO SETO, ANNA</t>
  </si>
  <si>
    <t>CONTRACTE SERVEI COBERTURA COMUNICATIVA CCCC19</t>
  </si>
  <si>
    <t>MIRENA 2005, S.L.</t>
  </si>
  <si>
    <t>CONCERT EL TEMPS RETROBAT AL PARANIMF EL 03.02.19</t>
  </si>
  <si>
    <t>CENTRE INTERNACIONAL DE MÚSICA ANTIGA</t>
  </si>
  <si>
    <t>EDICIÓ LLIBRE LA CASA SOLSONA UNA JOIA MOD. - IOC</t>
  </si>
  <si>
    <t>Publicacions pròpies Museu</t>
  </si>
  <si>
    <t>CANAL CANTO, MONTSERRAT</t>
  </si>
  <si>
    <t>ACTUACIONS PROGRAMA PAFES I NEREU</t>
  </si>
  <si>
    <t>Activitats programa Nereu i Pafes.</t>
  </si>
  <si>
    <t>ASSOCIACIÓ NEREU. EXERCICI I ALIMENTACIÓ SALUDABLE</t>
  </si>
  <si>
    <t>CONTRACTACIÓ ESPECTACLE EL TRAMIT PEL DIA 28.04.19</t>
  </si>
  <si>
    <t>Cicle de teatre de Cervera</t>
  </si>
  <si>
    <t>GREEN LEMON IDEAS FOR CHANGE, S.L.</t>
  </si>
  <si>
    <t xml:space="preserve">CONTRACTACIÓ ESPECTACLE IMMORTAL DE BRUNO ORO </t>
  </si>
  <si>
    <t>VELVET EVENTS, S.L.</t>
  </si>
  <si>
    <t>ESPECTACLES BROADWAY A CAPELLA EL 10.02.19</t>
  </si>
  <si>
    <t>SERVEIS ESPECTACLE FOCUS, S.A.</t>
  </si>
  <si>
    <t>CONTRACTACIÓ SERVEI CONTROLADORS ACCESSOS AQUELARR</t>
  </si>
  <si>
    <t>Festa Aquelarre.</t>
  </si>
  <si>
    <t>FARRA SOLSONA, S.L.</t>
  </si>
  <si>
    <t>CONTRACTACIÓ LLOGUER GRUPS ELECTRÒGENS AQUELARRE</t>
  </si>
  <si>
    <t>ELECTROGRUP GENERADORES Y GRUAS MIRALLES, SL</t>
  </si>
  <si>
    <t>CONTRACTACIÓ SERVEI VIGILÀNCIA SEGURETAT AQUELARRE</t>
  </si>
  <si>
    <t>PROTECCION INTEGRAL LLEIDATANA, S.L.</t>
  </si>
  <si>
    <t>LLOGUER TANQUES QUADRADES I ANTIAVALOTS AQUELARRE</t>
  </si>
  <si>
    <t>EVENTUALBCN INTEGRAL MANAGEMENT OF EVENTS, SCP</t>
  </si>
  <si>
    <t xml:space="preserve">SERVEIS PREVENTIUS AMBULÀNCIA I ASSISTÈNCIA </t>
  </si>
  <si>
    <t>FALK VL</t>
  </si>
  <si>
    <t>LLOGUER TARIMES DIFERENTS ACTIVITATS AQUELARRE</t>
  </si>
  <si>
    <t>ENERGY ON STAGE</t>
  </si>
  <si>
    <t xml:space="preserve">Contractes pel manteniment de parcs i jardins </t>
  </si>
  <si>
    <t>CONSTRUCCIONS CODINA-VALL, S.L.</t>
  </si>
  <si>
    <t xml:space="preserve">CONVENI CAMARA DEL TEMPS TV JULIOL A DESEMBRE </t>
  </si>
  <si>
    <t>Càmara del temps de TV3.</t>
  </si>
  <si>
    <t>CORPORACIO CATALANA DE MITJANS AUDIOVISUALS, SA</t>
  </si>
  <si>
    <t>Contracte serveis complex esportiu</t>
  </si>
  <si>
    <t>SERVEIS ADAPTACIÓ REGLAMENT PROTECCIÓ DADES</t>
  </si>
  <si>
    <t>Adequació Reglament Protecció de Dades</t>
  </si>
  <si>
    <t>OBJETIVO TARSYS, S.L.</t>
  </si>
  <si>
    <t>TANCAMENT TERRASSA BAR-CAFETERIA CAMP FUTBOL</t>
  </si>
  <si>
    <t>Local social/ bar- terrassa camp de futbol</t>
  </si>
  <si>
    <t>ALUMINIS SERGI, S.L.V</t>
  </si>
  <si>
    <t>REHABILITACIÓ DEL SAFAREIG DE SANT FRANCESC</t>
  </si>
  <si>
    <t>WEB CULTURA, SCP</t>
  </si>
  <si>
    <t>POSAR REG I GESPA ROTONDA PASSEIG BALMES</t>
  </si>
  <si>
    <t>Rehabilitació calçada del Pg. Jaume Balmes de Cervera</t>
  </si>
  <si>
    <t>GRACIA LORIENTE, JAVIER</t>
  </si>
  <si>
    <t xml:space="preserve">REMODELACIÓ CALÇADA PASSEIG BALMES </t>
  </si>
  <si>
    <t>ASFALTS I EQUIPS DE VIALITAT, S.L.</t>
  </si>
  <si>
    <t>REHABILITACIÓ FERM DEL C. RAVAL DE VERGÓS</t>
  </si>
  <si>
    <t>Esfalt carrers de Vergos</t>
  </si>
  <si>
    <t>SORIGUE, S.A.</t>
  </si>
  <si>
    <t>Raval a La Prenyanosa i accés del Castell de Cerve</t>
  </si>
  <si>
    <t>Repació Raval. Prenyanosa.</t>
  </si>
  <si>
    <t>Reparació Carrer Castell. Cervera</t>
  </si>
  <si>
    <t>ADJUDICACIÓ REHABILITACIÓ ASFALT PLAÇA CASTELLNOU</t>
  </si>
  <si>
    <t>Remodelació Plaça. Castellnou.</t>
  </si>
  <si>
    <t>CONTRACTE RENOVACIÓ ENLLUMENAT AVDA. ONDARA</t>
  </si>
  <si>
    <t>Millora enllumnenat públic. Av. Ondara</t>
  </si>
  <si>
    <t>PUIG OLIVA, ANTONIO</t>
  </si>
  <si>
    <t>CONSTRUCCIO PAVELLÓ</t>
  </si>
  <si>
    <t>CONTRACTAR INSTAL.LACIÓ PUNT CÀRREGA RÀPIDA VEHICL</t>
  </si>
  <si>
    <t>Instal·lació punt de càrrega ràpida de vehicles elèctrics</t>
  </si>
  <si>
    <t>JORFE INSTAL.LACIONS, SL</t>
  </si>
  <si>
    <t>CAMIÓ AMB MONTACARREGUES PER LA BRIGADA</t>
  </si>
  <si>
    <t>Montacargues camió brigada</t>
  </si>
  <si>
    <t>MUÑOZ TEIXIDO, MANEL</t>
  </si>
  <si>
    <t>MARTI FALIP, ANTONI</t>
  </si>
  <si>
    <t>ADO</t>
  </si>
  <si>
    <t>ARRENDAMENT PÀRQUING SENPA 18.01.19-17.01.20</t>
  </si>
  <si>
    <t>Arrendament pàrquing SENPA</t>
  </si>
  <si>
    <t>GENERALITAT DE CATALUNYA.</t>
  </si>
  <si>
    <t>Rehabilitació dels ferms amb asfalt de la Cardosa</t>
  </si>
  <si>
    <t>Conservació pobles agregats.</t>
  </si>
  <si>
    <t>Reparacions de paviment pobles agregats</t>
  </si>
  <si>
    <t>TECNICAS PARA LA MEJORA DE LA MOVILIDAD, S.L.</t>
  </si>
  <si>
    <t>FACTURA DE SENYALITZACIÓ HORITZONTAL SEGONS VALORA</t>
  </si>
  <si>
    <t>Manteniment senyalització urbana</t>
  </si>
  <si>
    <t>Conservació vies públiques.</t>
  </si>
  <si>
    <t>MIRO ROSELL, CARLES</t>
  </si>
  <si>
    <t>NETEJA ARBRAT GENERAL VIA PÚBLICA</t>
  </si>
  <si>
    <t>TUSET HIGUERAS, MARC</t>
  </si>
  <si>
    <t>NETEJA CARRERS AQUELARRE I CEIP BALMES</t>
  </si>
  <si>
    <t>BERNAUS TRESENTS, JOSEP M.</t>
  </si>
  <si>
    <t>ASFALTAT DEL CARRER VIDAL DINE A CERVERA</t>
  </si>
  <si>
    <t>ARNO INFRAESTRUCTURAS, S.L.U.</t>
  </si>
  <si>
    <t>COMMENT|OBRA: MILLORA DE CAMINS</t>
  </si>
  <si>
    <t>Conservació camins rurals</t>
  </si>
  <si>
    <t>BERNAUS ROVIRA JUAN</t>
  </si>
  <si>
    <t>SUBTITUCIÓ LLUMS LED I MODIFICAR LINIES AL PAVELLÓ</t>
  </si>
  <si>
    <t>Manteniment instal.lacions esportives.</t>
  </si>
  <si>
    <t>ELECTRICITAT MONCAM, S.L.</t>
  </si>
  <si>
    <t>REPARACIONS DIVERSES PISCINES D'ESTIU - ASSEGURANÇ</t>
  </si>
  <si>
    <t>Manteniment i conservació piscina estiu.</t>
  </si>
  <si>
    <t>INSTAL.LACIONS I MUNTATGES LA SEGARRA, S.L.</t>
  </si>
  <si>
    <t xml:space="preserve">Junta Govern Local - propostes </t>
  </si>
  <si>
    <t>INSTAL.LACIÓ REPOSICIÓ AIRE CONDICIONAT CIPPA</t>
  </si>
  <si>
    <t>Manteniment i conservació Sindicat + CCIPA</t>
  </si>
  <si>
    <t>MARSOL SANTAEULALIA, JAUME</t>
  </si>
  <si>
    <t>REPARACIONS DIVERSES - MÀQUINA NETEJAR</t>
  </si>
  <si>
    <t>Manteniment màquina escombradora.</t>
  </si>
  <si>
    <t>METÀL.LICS TALLERS LLEÓ, S.L.</t>
  </si>
  <si>
    <t>MULTIRRIESGO EMPRESARIAL||"P?LIZA":0781182546067||</t>
  </si>
  <si>
    <t>Assegurança multirisc edificis municipals.</t>
  </si>
  <si>
    <t>MAPFRE SEGUROS GENERALES, S.A.</t>
  </si>
  <si>
    <t>CANON CONTROL ANUAL D'ABOCAMENTS 2018</t>
  </si>
  <si>
    <t>Canon Control Aigües Residuals/EASCS/Che</t>
  </si>
  <si>
    <t>MINISTERIO AGRICULT. ALIMENT.I MED. AMBIENT CONFED. HIDROG. DEL EBRO</t>
  </si>
  <si>
    <t>119 LOTS PERSONAL PAERIA</t>
  </si>
  <si>
    <t>Lots i obsequis festes de Nadal</t>
  </si>
  <si>
    <t>ASSOCIACIÓ ALBA D'ATENCIÓ AL DISMINUÏT</t>
  </si>
  <si>
    <t>SOPAR NIT DE L'ESPORT</t>
  </si>
  <si>
    <t>RESTAURANT BONA TECA, S.L.</t>
  </si>
  <si>
    <t>actuació de la Cobla Mediterrània al FESTIVAL PASQ</t>
  </si>
  <si>
    <t>AGRUPACIO MUSICAL TETIS</t>
  </si>
  <si>
    <t>ACTUACIÓ CONCERT 660 ANYS AL FESTIVAL DE PASQUA</t>
  </si>
  <si>
    <t>AGRUPACIÓ SARDANISTA POLIFÒNICA I CULTURAL</t>
  </si>
  <si>
    <t>Equipament tècnic per la realització del Festival</t>
  </si>
  <si>
    <t>JOUNOU MASANES DAVID</t>
  </si>
  <si>
    <t>SONORITZACIÓ I IL.LUMINACIÓ COCERTS MMEU</t>
  </si>
  <si>
    <t>ELABORACIÓ ESCULTURA EXP. MÈNSULA - CCCC19</t>
  </si>
  <si>
    <t>DALMAU ABRAHAM, MAXIMILIANO</t>
  </si>
  <si>
    <t>CONCERT FESTIVAL EL 18.05.19</t>
  </si>
  <si>
    <t>ASSOCIACIÓ ESPURNES BARROQUES</t>
  </si>
  <si>
    <t>CAMPANYA PREMSA - CCCC19</t>
  </si>
  <si>
    <t>PRODUCCIÓ ESPECTACLE IT - CCCC19</t>
  </si>
  <si>
    <t>FADUNITO PRODUCCIONS, S.L.</t>
  </si>
  <si>
    <t>TRANSPORT, MUNTATGE I DESMUNT. EXP. CATIFES CIMEN</t>
  </si>
  <si>
    <t>Activitats museu. PDS</t>
  </si>
  <si>
    <t>INTERVENTO 2, SL</t>
  </si>
  <si>
    <t>TALLERS EDUCATIUS - PARC DE NADAL</t>
  </si>
  <si>
    <t>Activitats joventut (Parc Nadal+ Pla Local de Joventud).</t>
  </si>
  <si>
    <t>INFLABLES PARC DE NADAL</t>
  </si>
  <si>
    <t>TALLERS EDUCATIUS PARC DE NADAL</t>
  </si>
  <si>
    <t>CLUB ESPORTIU ALBA</t>
  </si>
  <si>
    <t>ROCÒDROM TRES CARES AMB GUIA - PARC NADAL</t>
  </si>
  <si>
    <t>LLOBET CARDONA, MARC</t>
  </si>
  <si>
    <t>INFLABLES DIVERSOS - PARC NADAL</t>
  </si>
  <si>
    <t>RUBINAT CAMATS, SILVIA</t>
  </si>
  <si>
    <t>INSTAL.LACIÓ I LLOGUER 58 ARCS LLUMS NADAL</t>
  </si>
  <si>
    <t>Promoció comerç.</t>
  </si>
  <si>
    <t>ILUMINACIONES ICNOLUX, S.L.</t>
  </si>
  <si>
    <t>280 DINARS - DIADA SANT ISIDRE</t>
  </si>
  <si>
    <t>Foment activitats agrícoles.</t>
  </si>
  <si>
    <t>LLOGUER I EQUIPAMENT OBRA EL TRÀMIT</t>
  </si>
  <si>
    <t>PATRONAT DE LA PASSIO</t>
  </si>
  <si>
    <t>DESPESES I LLOGUER TEATRE OBRA IMMORTAL</t>
  </si>
  <si>
    <t>Actuació Nova Saturno dia 06/02/2019</t>
  </si>
  <si>
    <t>FM Santissim Misteri</t>
  </si>
  <si>
    <t>RAIBOR ESPECTACLES, S.L.</t>
  </si>
  <si>
    <t>Pla de comunicació i assessorament cartell musical</t>
  </si>
  <si>
    <t>GRUP ENDERROCK EDICIONS, SL</t>
  </si>
  <si>
    <t>Actuació So Dynamic dia 25/08/2018</t>
  </si>
  <si>
    <t>Actuació Compañia Eléctrica Dharma el día 25 de ag</t>
  </si>
  <si>
    <t>PASCUAL ARTS MUSIC, S.L.U.</t>
  </si>
  <si>
    <t>0003427409 PLAÇA MAJOR - VIA PUBLICA MAJOR S/N , S</t>
  </si>
  <si>
    <t>SOCIETAT GENERAL AUTORS I EDITORS</t>
  </si>
  <si>
    <t>MANTENIMENT DIVERSES ZONES AJARDINADES</t>
  </si>
  <si>
    <t>MALLOL GABARRO, JOSEP MARIA</t>
  </si>
  <si>
    <t>TREBALLS DIVERSOS PREPARACIÓ ACTES MARC MARQUEZ</t>
  </si>
  <si>
    <t>Homenatge Marc Marquez</t>
  </si>
  <si>
    <t>COL.LABORACIÓ ORGANITZACIÓ FESTA MARC MÀRQUEZ</t>
  </si>
  <si>
    <t>ASSOCIACIÓ OFICIAL MARC MARQUEZ FAN CLUB</t>
  </si>
  <si>
    <t>ACORD PLE OBLIG. EXERC. AN</t>
  </si>
  <si>
    <t>MONITORS DEPORTIUS GENER I FINALITZACIÓ CONTRACTE</t>
  </si>
  <si>
    <t>HOZONA, S.L.</t>
  </si>
  <si>
    <t>MONITORS DEPORTIUS NOVEMBRE PISCINA COBERTA</t>
  </si>
  <si>
    <t>TÒTEMS SENYALITZACIÓ ACTIVITATS CCCC19</t>
  </si>
  <si>
    <t>Base Totem</t>
  </si>
  <si>
    <t>PAVIMENT RESTAURANT CAMP FUTBOL</t>
  </si>
  <si>
    <t>FORTUNY CINCA, ALBERT</t>
  </si>
  <si>
    <t>Vergós de Cervera.- C/ Major (fer paviment formigó</t>
  </si>
  <si>
    <t>Reparació C. Major. Vergos</t>
  </si>
  <si>
    <t>NOVA PONENT, S.L.</t>
  </si>
  <si>
    <t>TREBALLS DIVERSOS - REPARACIÓ FONT DE FIOL</t>
  </si>
  <si>
    <t>Font de Fiol. Cervera.</t>
  </si>
  <si>
    <t>CASAJUANA CASTELLÀ, BUENAVENTURA</t>
  </si>
  <si>
    <t>REDACCIÓ PROJECTE GESTIÓ PAVELLÓ ESPORTIU</t>
  </si>
  <si>
    <t>GEMPO SERVEIS D'ASSESSORAMENT, S.L.</t>
  </si>
  <si>
    <t>REHABILITACIÓ COBERTA I FAÇANA C. MAJOR 13-15</t>
  </si>
  <si>
    <t>Adequació edifici C. Major com a Centre cívic i administratiu</t>
  </si>
  <si>
    <t>Aforador de trànsit amb radar VIACOUNT II</t>
  </si>
  <si>
    <t>Maquinària i utillatge policia</t>
  </si>
  <si>
    <t>DISTRIBUCIONS LYF VIC, SL</t>
  </si>
  <si>
    <t>CONDICIONAMENT ACCÉS PORTA CEMENTIRI FINS NÍNXOLS</t>
  </si>
  <si>
    <t>Millores cementiri de la Cardosa</t>
  </si>
  <si>
    <t>REPOSICIÓ ELECTROVÀLVULESI BOMBES PISCINA COBERTA</t>
  </si>
  <si>
    <t>Millores piscina coberta</t>
  </si>
  <si>
    <t>P.S. APLICLOR, S.A.U.</t>
  </si>
  <si>
    <t>100 UNIT. CADIRES AUDITORI</t>
  </si>
  <si>
    <t>Auditori: Il.luminació i parament</t>
  </si>
  <si>
    <t>MOBEL LINEA, S.L.</t>
  </si>
  <si>
    <t>TREBALLS PILARS AUDITORI</t>
  </si>
  <si>
    <t>Millores Auditori</t>
  </si>
  <si>
    <t>TREBALLS ENTRADA I CANCELL AUDITORI</t>
  </si>
  <si>
    <t>JOSEP COTS PARQUETS, SLU</t>
  </si>
  <si>
    <t>AUDITORI - TREBALLS ELÈCTRICS</t>
  </si>
  <si>
    <t>SISTEMA IL.LUMINACIÓ ESPECTACULAR AUDITORI 2A FASE</t>
  </si>
  <si>
    <t>TRILLA CASTELLÀ, JORDI</t>
  </si>
  <si>
    <t>PROJECTE REHABILITACIÓ ESGLÉSIA SANT DOMÈNEC</t>
  </si>
  <si>
    <t>REHABILITACIÓ ST. DOMÈNEC PER CENTRE CULTURAL 2a fase, parcial</t>
  </si>
  <si>
    <t>Nom de l'adjudicatari</t>
  </si>
  <si>
    <t>Objecte del contracte</t>
  </si>
  <si>
    <t>Descripció de l'aplicació pressupostària</t>
  </si>
  <si>
    <t>Document comptable</t>
  </si>
  <si>
    <t>Data de l'acord</t>
  </si>
  <si>
    <t>ARRENDAMENT FINCA *</t>
  </si>
  <si>
    <t>Arrendament finca *</t>
  </si>
  <si>
    <t>Activitats joventut (Parc Nadal+ Pla Local de Joventut).</t>
  </si>
  <si>
    <t>Recuperació safarejos</t>
  </si>
  <si>
    <t>de la Llei 19/2013, de 9 de desembre, de transparència, accés a la informació pública i bon govern, i article 63.4 de la Llei 9/2017, de 8 de novembre, de Contractes del sector públic.</t>
  </si>
  <si>
    <t>Que el següent llistat no comprèn la informació econòmica derivada de les factures inferiors a 3.000,00 €.</t>
  </si>
  <si>
    <t>La secretària,</t>
  </si>
  <si>
    <t>Neus Roura i Serra</t>
  </si>
  <si>
    <t>Cervera, 9 d'agost de 2019</t>
  </si>
  <si>
    <t>CONTRACTES MENORS DE LA PAERIA DE CERVERA-2019</t>
  </si>
  <si>
    <r>
      <t>FAIG CONSTAR.-</t>
    </r>
    <r>
      <rPr>
        <sz val="11"/>
        <color theme="1"/>
        <rFont val="Verdana"/>
        <family val="2"/>
      </rPr>
      <t xml:space="preserve"> </t>
    </r>
    <r>
      <rPr>
        <sz val="11"/>
        <color indexed="8"/>
        <rFont val="Verdana"/>
        <family val="2"/>
      </rPr>
      <t xml:space="preserve">Que el llistat següent conté la relació de contractes menors de Paeria de Cervera -2019  </t>
    </r>
    <r>
      <rPr>
        <sz val="11"/>
        <color theme="1"/>
        <rFont val="Verdana"/>
        <family val="2"/>
      </rPr>
      <t>i que la seva publicació prové de l'obligació legal de publicació de l'article 13 de la Llei 19/2014, del 29 de desembre, de Transparència, art. 8.a)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</si>
</sst>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3" borderId="2" xfId="0" applyFont="1" applyFill="1" applyBorder="1" applyAlignment="1">
      <alignment horizontal="left" vertical="top"/>
    </xf>
    <xf numFmtId="4" fontId="1" fillId="3" borderId="2" xfId="0" applyNumberFormat="1" applyFont="1" applyFill="1" applyBorder="1" applyAlignment="1">
      <alignment horizontal="right" vertical="top"/>
    </xf>
    <xf numFmtId="0" fontId="2" fillId="0" borderId="0" xfId="0" applyFont="1"/>
    <xf numFmtId="0" fontId="1" fillId="3" borderId="1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horizontal="left" vertical="top"/>
    </xf>
    <xf numFmtId="0" fontId="1" fillId="3" borderId="16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4" fontId="1" fillId="3" borderId="0" xfId="0" applyNumberFormat="1" applyFont="1" applyFill="1" applyBorder="1" applyAlignment="1">
      <alignment horizontal="right" vertical="top"/>
    </xf>
    <xf numFmtId="0" fontId="1" fillId="3" borderId="23" xfId="0" applyFont="1" applyFill="1" applyBorder="1" applyAlignment="1">
      <alignment horizontal="left" vertical="top"/>
    </xf>
    <xf numFmtId="0" fontId="1" fillId="3" borderId="24" xfId="0" applyFont="1" applyFill="1" applyBorder="1" applyAlignment="1">
      <alignment horizontal="left" vertical="top"/>
    </xf>
    <xf numFmtId="0" fontId="1" fillId="3" borderId="25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/>
    </xf>
    <xf numFmtId="0" fontId="1" fillId="3" borderId="27" xfId="0" applyFont="1" applyFill="1" applyBorder="1" applyAlignment="1">
      <alignment horizontal="left" vertical="top"/>
    </xf>
    <xf numFmtId="0" fontId="1" fillId="3" borderId="28" xfId="0" applyFont="1" applyFill="1" applyBorder="1" applyAlignment="1">
      <alignment horizontal="left" vertical="top"/>
    </xf>
    <xf numFmtId="0" fontId="1" fillId="3" borderId="29" xfId="0" applyFont="1" applyFill="1" applyBorder="1" applyAlignment="1">
      <alignment horizontal="left" vertical="top"/>
    </xf>
    <xf numFmtId="4" fontId="1" fillId="3" borderId="31" xfId="0" applyNumberFormat="1" applyFont="1" applyFill="1" applyBorder="1" applyAlignment="1">
      <alignment horizontal="right" vertical="top"/>
    </xf>
    <xf numFmtId="4" fontId="1" fillId="3" borderId="32" xfId="0" applyNumberFormat="1" applyFont="1" applyFill="1" applyBorder="1" applyAlignment="1">
      <alignment horizontal="right" vertical="top"/>
    </xf>
    <xf numFmtId="0" fontId="1" fillId="3" borderId="13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8" xfId="0" applyFont="1" applyFill="1" applyBorder="1" applyAlignment="1">
      <alignment horizontal="left" vertical="top"/>
    </xf>
    <xf numFmtId="0" fontId="1" fillId="3" borderId="31" xfId="0" applyFont="1" applyFill="1" applyBorder="1" applyAlignment="1">
      <alignment horizontal="left" vertical="top"/>
    </xf>
    <xf numFmtId="0" fontId="1" fillId="3" borderId="32" xfId="0" applyFont="1" applyFill="1" applyBorder="1" applyAlignment="1">
      <alignment horizontal="left" vertical="top"/>
    </xf>
    <xf numFmtId="14" fontId="1" fillId="3" borderId="25" xfId="0" applyNumberFormat="1" applyFont="1" applyFill="1" applyBorder="1" applyAlignment="1">
      <alignment horizontal="right" vertical="top"/>
    </xf>
    <xf numFmtId="14" fontId="1" fillId="3" borderId="26" xfId="0" applyNumberFormat="1" applyFont="1" applyFill="1" applyBorder="1" applyAlignment="1">
      <alignment horizontal="right" vertical="top"/>
    </xf>
    <xf numFmtId="14" fontId="1" fillId="3" borderId="27" xfId="0" applyNumberFormat="1" applyFont="1" applyFill="1" applyBorder="1" applyAlignment="1">
      <alignment horizontal="right" vertical="top"/>
    </xf>
    <xf numFmtId="14" fontId="1" fillId="3" borderId="29" xfId="0" applyNumberFormat="1" applyFont="1" applyFill="1" applyBorder="1" applyAlignment="1">
      <alignment horizontal="right" vertical="top"/>
    </xf>
    <xf numFmtId="0" fontId="1" fillId="3" borderId="33" xfId="0" applyFont="1" applyFill="1" applyBorder="1" applyAlignment="1">
      <alignment horizontal="left" vertical="top"/>
    </xf>
    <xf numFmtId="4" fontId="1" fillId="3" borderId="34" xfId="0" applyNumberFormat="1" applyFont="1" applyFill="1" applyBorder="1" applyAlignment="1">
      <alignment horizontal="right" vertical="top"/>
    </xf>
    <xf numFmtId="0" fontId="1" fillId="3" borderId="35" xfId="0" applyFont="1" applyFill="1" applyBorder="1" applyAlignment="1">
      <alignment horizontal="left" vertical="top"/>
    </xf>
    <xf numFmtId="0" fontId="1" fillId="3" borderId="36" xfId="0" applyFont="1" applyFill="1" applyBorder="1" applyAlignment="1">
      <alignment horizontal="left" vertical="top"/>
    </xf>
    <xf numFmtId="0" fontId="1" fillId="3" borderId="34" xfId="0" applyFont="1" applyFill="1" applyBorder="1" applyAlignment="1">
      <alignment horizontal="left" vertical="top"/>
    </xf>
    <xf numFmtId="14" fontId="1" fillId="3" borderId="28" xfId="0" applyNumberFormat="1" applyFont="1" applyFill="1" applyBorder="1" applyAlignment="1">
      <alignment horizontal="right" vertical="top"/>
    </xf>
    <xf numFmtId="0" fontId="1" fillId="3" borderId="37" xfId="0" applyFont="1" applyFill="1" applyBorder="1" applyAlignment="1">
      <alignment horizontal="left" vertical="top"/>
    </xf>
    <xf numFmtId="0" fontId="1" fillId="3" borderId="38" xfId="0" applyFont="1" applyFill="1" applyBorder="1" applyAlignment="1">
      <alignment horizontal="left" vertical="top"/>
    </xf>
    <xf numFmtId="4" fontId="1" fillId="3" borderId="39" xfId="0" applyNumberFormat="1" applyFont="1" applyFill="1" applyBorder="1" applyAlignment="1">
      <alignment horizontal="right" vertical="top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3" borderId="39" xfId="0" applyFont="1" applyFill="1" applyBorder="1" applyAlignment="1">
      <alignment horizontal="left" vertical="top"/>
    </xf>
    <xf numFmtId="14" fontId="1" fillId="3" borderId="38" xfId="0" applyNumberFormat="1" applyFont="1" applyFill="1" applyBorder="1" applyAlignment="1">
      <alignment horizontal="right" vertical="top"/>
    </xf>
    <xf numFmtId="0" fontId="3" fillId="0" borderId="0" xfId="0" applyFont="1"/>
    <xf numFmtId="0" fontId="4" fillId="2" borderId="2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right" vertical="center" wrapText="1"/>
    </xf>
    <xf numFmtId="49" fontId="3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left"/>
    </xf>
    <xf numFmtId="0" fontId="1" fillId="3" borderId="40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4989-72BF-4D30-92CA-136A74BD5E0F}">
  <dimension ref="B1:L119"/>
  <sheetViews>
    <sheetView tabSelected="1" zoomScaleNormal="100" workbookViewId="0">
      <selection activeCell="D8" sqref="D8"/>
    </sheetView>
  </sheetViews>
  <sheetFormatPr baseColWidth="10" defaultRowHeight="14.25" x14ac:dyDescent="0.2"/>
  <cols>
    <col min="1" max="1" width="11.42578125" style="3"/>
    <col min="2" max="2" width="86.42578125" style="3" customWidth="1"/>
    <col min="3" max="3" width="80.7109375" style="3" customWidth="1"/>
    <col min="4" max="4" width="14.140625" style="3" bestFit="1" customWidth="1"/>
    <col min="5" max="5" width="71.28515625" style="3" customWidth="1"/>
    <col min="6" max="6" width="11.42578125" style="3"/>
    <col min="7" max="10" width="11.5703125" style="3" bestFit="1" customWidth="1"/>
    <col min="11" max="11" width="40.42578125" style="3" customWidth="1"/>
    <col min="12" max="12" width="14.7109375" style="3" bestFit="1" customWidth="1"/>
    <col min="13" max="16384" width="11.42578125" style="3"/>
  </cols>
  <sheetData>
    <row r="1" spans="2:10" x14ac:dyDescent="0.2">
      <c r="B1" s="57" t="s">
        <v>246</v>
      </c>
      <c r="D1" s="58"/>
      <c r="F1" s="58"/>
      <c r="G1" s="58"/>
      <c r="H1" s="58"/>
      <c r="I1" s="58"/>
      <c r="J1" s="58"/>
    </row>
    <row r="2" spans="2:10" x14ac:dyDescent="0.2">
      <c r="B2" s="59"/>
      <c r="D2" s="58"/>
      <c r="F2" s="58"/>
      <c r="G2" s="58"/>
      <c r="H2" s="58"/>
      <c r="I2" s="58"/>
      <c r="J2" s="58"/>
    </row>
    <row r="3" spans="2:10" x14ac:dyDescent="0.2">
      <c r="B3" s="59"/>
      <c r="D3" s="58"/>
      <c r="F3" s="58"/>
      <c r="G3" s="58"/>
      <c r="H3" s="58"/>
      <c r="I3" s="58"/>
      <c r="J3" s="58"/>
    </row>
    <row r="4" spans="2:10" x14ac:dyDescent="0.2">
      <c r="B4" s="57" t="s">
        <v>247</v>
      </c>
      <c r="D4" s="58"/>
      <c r="F4" s="58"/>
      <c r="G4" s="58"/>
      <c r="H4" s="58"/>
      <c r="I4" s="58"/>
      <c r="J4" s="58"/>
    </row>
    <row r="5" spans="2:10" x14ac:dyDescent="0.2">
      <c r="B5" s="59" t="s">
        <v>241</v>
      </c>
      <c r="D5" s="58"/>
      <c r="F5" s="58"/>
      <c r="G5" s="58"/>
      <c r="H5" s="58"/>
      <c r="I5" s="58"/>
      <c r="J5" s="58"/>
    </row>
    <row r="6" spans="2:10" x14ac:dyDescent="0.2">
      <c r="B6" s="59"/>
      <c r="D6" s="58"/>
      <c r="F6" s="58"/>
      <c r="G6" s="58"/>
      <c r="H6" s="58"/>
      <c r="I6" s="58"/>
      <c r="J6" s="58"/>
    </row>
    <row r="7" spans="2:10" x14ac:dyDescent="0.2">
      <c r="B7" s="59" t="s">
        <v>242</v>
      </c>
      <c r="D7" s="58"/>
      <c r="F7" s="58"/>
      <c r="G7" s="58"/>
      <c r="H7" s="58"/>
      <c r="I7" s="58"/>
      <c r="J7" s="58"/>
    </row>
    <row r="8" spans="2:10" x14ac:dyDescent="0.2">
      <c r="B8" s="59"/>
      <c r="D8" s="58"/>
      <c r="F8" s="58"/>
      <c r="G8" s="58"/>
      <c r="H8" s="58"/>
      <c r="I8" s="58"/>
      <c r="J8" s="58"/>
    </row>
    <row r="9" spans="2:10" x14ac:dyDescent="0.2">
      <c r="B9" s="59"/>
      <c r="D9" s="58"/>
      <c r="F9" s="58"/>
      <c r="G9" s="58"/>
      <c r="H9" s="58"/>
      <c r="I9" s="58"/>
      <c r="J9" s="58"/>
    </row>
    <row r="10" spans="2:10" x14ac:dyDescent="0.2">
      <c r="B10" s="59" t="s">
        <v>243</v>
      </c>
      <c r="D10" s="58"/>
      <c r="F10" s="58"/>
      <c r="G10" s="58"/>
      <c r="H10" s="58"/>
      <c r="I10" s="58"/>
      <c r="J10" s="58"/>
    </row>
    <row r="11" spans="2:10" x14ac:dyDescent="0.2">
      <c r="B11" s="59"/>
      <c r="D11" s="58"/>
      <c r="F11" s="58"/>
      <c r="G11" s="58"/>
      <c r="H11" s="58"/>
      <c r="I11" s="58"/>
      <c r="J11" s="58"/>
    </row>
    <row r="12" spans="2:10" x14ac:dyDescent="0.2">
      <c r="B12" s="59"/>
      <c r="D12" s="58"/>
      <c r="F12" s="58"/>
      <c r="G12" s="58"/>
      <c r="H12" s="58"/>
      <c r="I12" s="58"/>
      <c r="J12" s="58"/>
    </row>
    <row r="13" spans="2:10" x14ac:dyDescent="0.2">
      <c r="B13" s="59" t="s">
        <v>244</v>
      </c>
      <c r="D13" s="58"/>
      <c r="F13" s="58"/>
      <c r="G13" s="58"/>
      <c r="H13" s="58"/>
      <c r="I13" s="58"/>
      <c r="J13" s="58"/>
    </row>
    <row r="14" spans="2:10" x14ac:dyDescent="0.2">
      <c r="B14" s="59"/>
      <c r="D14" s="58"/>
      <c r="F14" s="58"/>
      <c r="G14" s="58"/>
      <c r="H14" s="58"/>
      <c r="I14" s="58"/>
      <c r="J14" s="58"/>
    </row>
    <row r="15" spans="2:10" x14ac:dyDescent="0.2">
      <c r="B15" s="59" t="s">
        <v>245</v>
      </c>
      <c r="D15" s="58"/>
      <c r="F15" s="58"/>
      <c r="G15" s="58"/>
      <c r="H15" s="58"/>
      <c r="I15" s="58"/>
      <c r="J15" s="58"/>
    </row>
    <row r="16" spans="2:10" ht="15" thickBot="1" x14ac:dyDescent="0.25"/>
    <row r="17" spans="2:12" s="48" customFormat="1" ht="57.75" thickBot="1" x14ac:dyDescent="0.25">
      <c r="B17" s="49" t="s">
        <v>232</v>
      </c>
      <c r="C17" s="50" t="s">
        <v>233</v>
      </c>
      <c r="D17" s="51" t="s">
        <v>0</v>
      </c>
      <c r="E17" s="52" t="s">
        <v>234</v>
      </c>
      <c r="F17" s="53" t="s">
        <v>235</v>
      </c>
      <c r="G17" s="53" t="s">
        <v>1</v>
      </c>
      <c r="H17" s="53" t="s">
        <v>2</v>
      </c>
      <c r="I17" s="53" t="s">
        <v>3</v>
      </c>
      <c r="J17" s="54" t="s">
        <v>4</v>
      </c>
      <c r="K17" s="55" t="s">
        <v>5</v>
      </c>
      <c r="L17" s="56" t="s">
        <v>236</v>
      </c>
    </row>
    <row r="18" spans="2:12" x14ac:dyDescent="0.2">
      <c r="B18" s="12" t="s">
        <v>20</v>
      </c>
      <c r="C18" s="17" t="s">
        <v>18</v>
      </c>
      <c r="D18" s="14">
        <v>7152.9</v>
      </c>
      <c r="E18" s="12" t="s">
        <v>19</v>
      </c>
      <c r="F18" s="13" t="s">
        <v>6</v>
      </c>
      <c r="G18" s="13">
        <v>1</v>
      </c>
      <c r="H18" s="13">
        <v>341</v>
      </c>
      <c r="I18" s="13">
        <v>2260901</v>
      </c>
      <c r="J18" s="24">
        <v>1</v>
      </c>
      <c r="K18" s="13" t="s">
        <v>10</v>
      </c>
      <c r="L18" s="30">
        <v>43593</v>
      </c>
    </row>
    <row r="19" spans="2:12" x14ac:dyDescent="0.2">
      <c r="B19" s="15" t="s">
        <v>145</v>
      </c>
      <c r="C19" s="18" t="s">
        <v>144</v>
      </c>
      <c r="D19" s="22">
        <v>3600</v>
      </c>
      <c r="E19" s="8" t="s">
        <v>22</v>
      </c>
      <c r="F19" s="4" t="s">
        <v>99</v>
      </c>
      <c r="G19" s="4">
        <v>1</v>
      </c>
      <c r="H19" s="4">
        <v>334</v>
      </c>
      <c r="I19" s="4">
        <v>2260906</v>
      </c>
      <c r="J19" s="25">
        <v>1</v>
      </c>
      <c r="K19" s="28" t="s">
        <v>8</v>
      </c>
      <c r="L19" s="31">
        <v>43599</v>
      </c>
    </row>
    <row r="20" spans="2:12" x14ac:dyDescent="0.2">
      <c r="B20" s="15" t="s">
        <v>147</v>
      </c>
      <c r="C20" s="18" t="s">
        <v>146</v>
      </c>
      <c r="D20" s="22">
        <v>3630</v>
      </c>
      <c r="E20" s="8" t="s">
        <v>22</v>
      </c>
      <c r="F20" s="4" t="s">
        <v>99</v>
      </c>
      <c r="G20" s="4">
        <v>1</v>
      </c>
      <c r="H20" s="4">
        <v>334</v>
      </c>
      <c r="I20" s="4">
        <v>2260906</v>
      </c>
      <c r="J20" s="25">
        <v>1</v>
      </c>
      <c r="K20" s="28" t="s">
        <v>8</v>
      </c>
      <c r="L20" s="31">
        <v>43599</v>
      </c>
    </row>
    <row r="21" spans="2:12" x14ac:dyDescent="0.2">
      <c r="B21" s="15" t="s">
        <v>72</v>
      </c>
      <c r="C21" s="18" t="s">
        <v>70</v>
      </c>
      <c r="D21" s="22">
        <v>19351.080000000002</v>
      </c>
      <c r="E21" s="8" t="s">
        <v>71</v>
      </c>
      <c r="F21" s="4" t="s">
        <v>6</v>
      </c>
      <c r="G21" s="4">
        <v>1</v>
      </c>
      <c r="H21" s="4">
        <v>342</v>
      </c>
      <c r="I21" s="4">
        <v>60930</v>
      </c>
      <c r="J21" s="25">
        <v>1</v>
      </c>
      <c r="K21" s="28" t="s">
        <v>10</v>
      </c>
      <c r="L21" s="31">
        <v>43461</v>
      </c>
    </row>
    <row r="22" spans="2:12" x14ac:dyDescent="0.2">
      <c r="B22" s="15" t="s">
        <v>116</v>
      </c>
      <c r="C22" s="18" t="s">
        <v>115</v>
      </c>
      <c r="D22" s="22">
        <v>4840</v>
      </c>
      <c r="E22" s="8" t="s">
        <v>109</v>
      </c>
      <c r="F22" s="4" t="s">
        <v>99</v>
      </c>
      <c r="G22" s="4">
        <v>1</v>
      </c>
      <c r="H22" s="4">
        <v>153</v>
      </c>
      <c r="I22" s="4">
        <v>21003</v>
      </c>
      <c r="J22" s="25">
        <v>1</v>
      </c>
      <c r="K22" s="28" t="s">
        <v>8</v>
      </c>
      <c r="L22" s="31">
        <v>43557</v>
      </c>
    </row>
    <row r="23" spans="2:12" ht="15" thickBot="1" x14ac:dyDescent="0.25">
      <c r="B23" s="7" t="s">
        <v>79</v>
      </c>
      <c r="C23" s="19" t="s">
        <v>78</v>
      </c>
      <c r="D23" s="2">
        <v>59740.11</v>
      </c>
      <c r="E23" s="9" t="s">
        <v>76</v>
      </c>
      <c r="F23" s="5" t="s">
        <v>6</v>
      </c>
      <c r="G23" s="5">
        <v>1</v>
      </c>
      <c r="H23" s="5">
        <v>153</v>
      </c>
      <c r="I23" s="5">
        <v>61904</v>
      </c>
      <c r="J23" s="26">
        <v>1</v>
      </c>
      <c r="K23" s="1" t="s">
        <v>8</v>
      </c>
      <c r="L23" s="32">
        <v>43571</v>
      </c>
    </row>
    <row r="24" spans="2:12" x14ac:dyDescent="0.2">
      <c r="B24" s="40" t="s">
        <v>141</v>
      </c>
      <c r="C24" s="41" t="s">
        <v>161</v>
      </c>
      <c r="D24" s="42">
        <v>6000</v>
      </c>
      <c r="E24" s="43" t="s">
        <v>239</v>
      </c>
      <c r="F24" s="44" t="s">
        <v>99</v>
      </c>
      <c r="G24" s="44">
        <v>1</v>
      </c>
      <c r="H24" s="44">
        <v>231</v>
      </c>
      <c r="I24" s="44">
        <v>2269903</v>
      </c>
      <c r="J24" s="45">
        <v>1</v>
      </c>
      <c r="K24" s="46" t="s">
        <v>7</v>
      </c>
      <c r="L24" s="47">
        <v>43556</v>
      </c>
    </row>
    <row r="25" spans="2:12" x14ac:dyDescent="0.2">
      <c r="B25" s="15" t="s">
        <v>141</v>
      </c>
      <c r="C25" s="18" t="s">
        <v>163</v>
      </c>
      <c r="D25" s="22">
        <v>6000</v>
      </c>
      <c r="E25" s="8" t="s">
        <v>239</v>
      </c>
      <c r="F25" s="4" t="s">
        <v>99</v>
      </c>
      <c r="G25" s="4">
        <v>1</v>
      </c>
      <c r="H25" s="4">
        <v>231</v>
      </c>
      <c r="I25" s="4">
        <v>2269903</v>
      </c>
      <c r="J25" s="25">
        <v>1</v>
      </c>
      <c r="K25" s="28" t="s">
        <v>126</v>
      </c>
      <c r="L25" s="31">
        <v>43500</v>
      </c>
    </row>
    <row r="26" spans="2:12" ht="15" thickBot="1" x14ac:dyDescent="0.25">
      <c r="B26" s="16"/>
      <c r="C26" s="21"/>
      <c r="D26" s="23">
        <f>SUM(D24:D25)</f>
        <v>12000</v>
      </c>
      <c r="E26" s="10"/>
      <c r="F26" s="11"/>
      <c r="G26" s="11"/>
      <c r="H26" s="11"/>
      <c r="I26" s="11"/>
      <c r="J26" s="27"/>
      <c r="K26" s="29"/>
      <c r="L26" s="33"/>
    </row>
    <row r="27" spans="2:12" x14ac:dyDescent="0.2">
      <c r="B27" s="34" t="s">
        <v>141</v>
      </c>
      <c r="C27" s="20" t="s">
        <v>139</v>
      </c>
      <c r="D27" s="35">
        <v>3500</v>
      </c>
      <c r="E27" s="36" t="s">
        <v>140</v>
      </c>
      <c r="F27" s="6" t="s">
        <v>99</v>
      </c>
      <c r="G27" s="6">
        <v>1</v>
      </c>
      <c r="H27" s="6">
        <v>920</v>
      </c>
      <c r="I27" s="6">
        <v>2260101</v>
      </c>
      <c r="J27" s="37">
        <v>1</v>
      </c>
      <c r="K27" s="38" t="s">
        <v>7</v>
      </c>
      <c r="L27" s="39">
        <v>43496</v>
      </c>
    </row>
    <row r="28" spans="2:12" x14ac:dyDescent="0.2">
      <c r="B28" s="15" t="s">
        <v>27</v>
      </c>
      <c r="C28" s="18" t="s">
        <v>26</v>
      </c>
      <c r="D28" s="22">
        <v>6655</v>
      </c>
      <c r="E28" s="8" t="s">
        <v>22</v>
      </c>
      <c r="F28" s="4" t="s">
        <v>6</v>
      </c>
      <c r="G28" s="4">
        <v>1</v>
      </c>
      <c r="H28" s="4">
        <v>334</v>
      </c>
      <c r="I28" s="4">
        <v>2260906</v>
      </c>
      <c r="J28" s="25">
        <v>1</v>
      </c>
      <c r="K28" s="28" t="s">
        <v>10</v>
      </c>
      <c r="L28" s="31">
        <v>43567</v>
      </c>
    </row>
    <row r="29" spans="2:12" ht="15" thickBot="1" x14ac:dyDescent="0.25">
      <c r="B29" s="7" t="s">
        <v>154</v>
      </c>
      <c r="C29" s="19" t="s">
        <v>153</v>
      </c>
      <c r="D29" s="2">
        <v>4598</v>
      </c>
      <c r="E29" s="9" t="s">
        <v>29</v>
      </c>
      <c r="F29" s="5" t="s">
        <v>99</v>
      </c>
      <c r="G29" s="5">
        <v>1</v>
      </c>
      <c r="H29" s="5">
        <v>334</v>
      </c>
      <c r="I29" s="5">
        <v>2260914</v>
      </c>
      <c r="J29" s="26">
        <v>1</v>
      </c>
      <c r="K29" s="1" t="s">
        <v>8</v>
      </c>
      <c r="L29" s="32">
        <v>43628</v>
      </c>
    </row>
    <row r="30" spans="2:12" x14ac:dyDescent="0.2">
      <c r="B30" s="40" t="s">
        <v>40</v>
      </c>
      <c r="C30" s="41" t="s">
        <v>38</v>
      </c>
      <c r="D30" s="42">
        <v>5800</v>
      </c>
      <c r="E30" s="43" t="s">
        <v>39</v>
      </c>
      <c r="F30" s="44" t="s">
        <v>6</v>
      </c>
      <c r="G30" s="44">
        <v>1</v>
      </c>
      <c r="H30" s="44">
        <v>311</v>
      </c>
      <c r="I30" s="44">
        <v>2269923</v>
      </c>
      <c r="J30" s="45">
        <v>1</v>
      </c>
      <c r="K30" s="46" t="s">
        <v>10</v>
      </c>
      <c r="L30" s="47">
        <v>43605</v>
      </c>
    </row>
    <row r="31" spans="2:12" x14ac:dyDescent="0.2">
      <c r="B31" s="15" t="s">
        <v>40</v>
      </c>
      <c r="C31" s="18" t="s">
        <v>38</v>
      </c>
      <c r="D31" s="22">
        <v>8470</v>
      </c>
      <c r="E31" s="8" t="s">
        <v>39</v>
      </c>
      <c r="F31" s="4" t="s">
        <v>6</v>
      </c>
      <c r="G31" s="4">
        <v>1</v>
      </c>
      <c r="H31" s="4">
        <v>311</v>
      </c>
      <c r="I31" s="4">
        <v>2269923</v>
      </c>
      <c r="J31" s="25">
        <v>1</v>
      </c>
      <c r="K31" s="28" t="s">
        <v>10</v>
      </c>
      <c r="L31" s="31">
        <v>43605</v>
      </c>
    </row>
    <row r="32" spans="2:12" ht="15" thickBot="1" x14ac:dyDescent="0.25">
      <c r="B32" s="16"/>
      <c r="C32" s="21"/>
      <c r="D32" s="23">
        <f>SUM(D30:D31)</f>
        <v>14270</v>
      </c>
      <c r="E32" s="10"/>
      <c r="F32" s="11"/>
      <c r="G32" s="11"/>
      <c r="H32" s="11"/>
      <c r="I32" s="11"/>
      <c r="J32" s="27"/>
      <c r="K32" s="29"/>
      <c r="L32" s="33"/>
    </row>
    <row r="33" spans="2:12" x14ac:dyDescent="0.2">
      <c r="B33" s="34" t="s">
        <v>193</v>
      </c>
      <c r="C33" s="20" t="s">
        <v>192</v>
      </c>
      <c r="D33" s="35">
        <v>7000</v>
      </c>
      <c r="E33" s="36" t="s">
        <v>191</v>
      </c>
      <c r="F33" s="6" t="s">
        <v>99</v>
      </c>
      <c r="G33" s="6">
        <v>1</v>
      </c>
      <c r="H33" s="6">
        <v>341</v>
      </c>
      <c r="I33" s="6">
        <v>2279920</v>
      </c>
      <c r="J33" s="37">
        <v>1</v>
      </c>
      <c r="K33" s="38" t="s">
        <v>194</v>
      </c>
      <c r="L33" s="39">
        <v>43584</v>
      </c>
    </row>
    <row r="34" spans="2:12" x14ac:dyDescent="0.2">
      <c r="B34" s="15" t="s">
        <v>119</v>
      </c>
      <c r="C34" s="18" t="s">
        <v>117</v>
      </c>
      <c r="D34" s="22">
        <v>4027.63</v>
      </c>
      <c r="E34" s="8" t="s">
        <v>118</v>
      </c>
      <c r="F34" s="4" t="s">
        <v>99</v>
      </c>
      <c r="G34" s="4">
        <v>1</v>
      </c>
      <c r="H34" s="4">
        <v>454</v>
      </c>
      <c r="I34" s="4">
        <v>21004</v>
      </c>
      <c r="J34" s="25">
        <v>1</v>
      </c>
      <c r="K34" s="28" t="s">
        <v>8</v>
      </c>
      <c r="L34" s="31">
        <v>43529</v>
      </c>
    </row>
    <row r="35" spans="2:12" x14ac:dyDescent="0.2">
      <c r="B35" s="15" t="s">
        <v>114</v>
      </c>
      <c r="C35" s="18" t="s">
        <v>113</v>
      </c>
      <c r="D35" s="22">
        <v>3144.92</v>
      </c>
      <c r="E35" s="8" t="s">
        <v>109</v>
      </c>
      <c r="F35" s="4" t="s">
        <v>99</v>
      </c>
      <c r="G35" s="4">
        <v>1</v>
      </c>
      <c r="H35" s="4">
        <v>153</v>
      </c>
      <c r="I35" s="4">
        <v>21003</v>
      </c>
      <c r="J35" s="25">
        <v>1</v>
      </c>
      <c r="K35" s="28" t="s">
        <v>7</v>
      </c>
      <c r="L35" s="31">
        <v>43496</v>
      </c>
    </row>
    <row r="36" spans="2:12" x14ac:dyDescent="0.2">
      <c r="B36" s="15" t="s">
        <v>37</v>
      </c>
      <c r="C36" s="18" t="s">
        <v>35</v>
      </c>
      <c r="D36" s="22">
        <v>4500</v>
      </c>
      <c r="E36" s="8" t="s">
        <v>36</v>
      </c>
      <c r="F36" s="4" t="s">
        <v>6</v>
      </c>
      <c r="G36" s="4">
        <v>3</v>
      </c>
      <c r="H36" s="4">
        <v>333</v>
      </c>
      <c r="I36" s="4">
        <v>2260924</v>
      </c>
      <c r="J36" s="25">
        <v>1</v>
      </c>
      <c r="K36" s="28" t="s">
        <v>10</v>
      </c>
      <c r="L36" s="31">
        <v>43599</v>
      </c>
    </row>
    <row r="37" spans="2:12" x14ac:dyDescent="0.2">
      <c r="B37" s="15" t="s">
        <v>207</v>
      </c>
      <c r="C37" s="18" t="s">
        <v>205</v>
      </c>
      <c r="D37" s="22">
        <v>4185.3900000000003</v>
      </c>
      <c r="E37" s="8" t="s">
        <v>206</v>
      </c>
      <c r="F37" s="4" t="s">
        <v>99</v>
      </c>
      <c r="G37" s="4">
        <v>1</v>
      </c>
      <c r="H37" s="4">
        <v>153</v>
      </c>
      <c r="I37" s="4">
        <v>61912</v>
      </c>
      <c r="J37" s="25">
        <v>1</v>
      </c>
      <c r="K37" s="28" t="s">
        <v>7</v>
      </c>
      <c r="L37" s="31">
        <v>43671</v>
      </c>
    </row>
    <row r="38" spans="2:12" x14ac:dyDescent="0.2">
      <c r="B38" s="15" t="s">
        <v>207</v>
      </c>
      <c r="C38" s="18" t="s">
        <v>215</v>
      </c>
      <c r="D38" s="22">
        <v>3630</v>
      </c>
      <c r="E38" s="8" t="s">
        <v>216</v>
      </c>
      <c r="F38" s="4" t="s">
        <v>99</v>
      </c>
      <c r="G38" s="4">
        <v>1</v>
      </c>
      <c r="H38" s="4">
        <v>164</v>
      </c>
      <c r="I38" s="4">
        <v>63212</v>
      </c>
      <c r="J38" s="25">
        <v>1</v>
      </c>
      <c r="K38" s="28" t="s">
        <v>194</v>
      </c>
      <c r="L38" s="31">
        <v>43607</v>
      </c>
    </row>
    <row r="39" spans="2:12" x14ac:dyDescent="0.2">
      <c r="B39" s="15" t="s">
        <v>34</v>
      </c>
      <c r="C39" s="18" t="s">
        <v>33</v>
      </c>
      <c r="D39" s="22">
        <v>9680</v>
      </c>
      <c r="E39" s="8" t="s">
        <v>29</v>
      </c>
      <c r="F39" s="4" t="s">
        <v>6</v>
      </c>
      <c r="G39" s="4">
        <v>1</v>
      </c>
      <c r="H39" s="4">
        <v>334</v>
      </c>
      <c r="I39" s="4">
        <v>2260914</v>
      </c>
      <c r="J39" s="25">
        <v>1</v>
      </c>
      <c r="K39" s="28" t="s">
        <v>10</v>
      </c>
      <c r="L39" s="31">
        <v>43494</v>
      </c>
    </row>
    <row r="40" spans="2:12" x14ac:dyDescent="0.2">
      <c r="B40" s="15" t="s">
        <v>165</v>
      </c>
      <c r="C40" s="18" t="s">
        <v>164</v>
      </c>
      <c r="D40" s="22">
        <v>6000</v>
      </c>
      <c r="E40" s="8" t="s">
        <v>162</v>
      </c>
      <c r="F40" s="4" t="s">
        <v>99</v>
      </c>
      <c r="G40" s="4">
        <v>1</v>
      </c>
      <c r="H40" s="4">
        <v>231</v>
      </c>
      <c r="I40" s="4">
        <v>2269903</v>
      </c>
      <c r="J40" s="25">
        <v>1</v>
      </c>
      <c r="K40" s="28" t="s">
        <v>7</v>
      </c>
      <c r="L40" s="31">
        <v>43556</v>
      </c>
    </row>
    <row r="41" spans="2:12" x14ac:dyDescent="0.2">
      <c r="B41" s="15" t="s">
        <v>62</v>
      </c>
      <c r="C41" s="18" t="s">
        <v>83</v>
      </c>
      <c r="D41" s="22">
        <v>14286.33</v>
      </c>
      <c r="E41" s="8" t="s">
        <v>84</v>
      </c>
      <c r="F41" s="4" t="s">
        <v>6</v>
      </c>
      <c r="G41" s="4">
        <v>1</v>
      </c>
      <c r="H41" s="4">
        <v>153</v>
      </c>
      <c r="I41" s="4">
        <v>61910</v>
      </c>
      <c r="J41" s="25">
        <v>1</v>
      </c>
      <c r="K41" s="28" t="s">
        <v>10</v>
      </c>
      <c r="L41" s="31">
        <v>43609</v>
      </c>
    </row>
    <row r="42" spans="2:12" x14ac:dyDescent="0.2">
      <c r="B42" s="15" t="s">
        <v>62</v>
      </c>
      <c r="C42" s="18" t="s">
        <v>83</v>
      </c>
      <c r="D42" s="22">
        <v>11899.28</v>
      </c>
      <c r="E42" s="8" t="s">
        <v>85</v>
      </c>
      <c r="F42" s="4" t="s">
        <v>6</v>
      </c>
      <c r="G42" s="4">
        <v>1</v>
      </c>
      <c r="H42" s="4">
        <v>153</v>
      </c>
      <c r="I42" s="4">
        <v>61911</v>
      </c>
      <c r="J42" s="25">
        <v>1</v>
      </c>
      <c r="K42" s="28" t="s">
        <v>10</v>
      </c>
      <c r="L42" s="31">
        <v>43609</v>
      </c>
    </row>
    <row r="43" spans="2:12" x14ac:dyDescent="0.2">
      <c r="B43" s="15" t="s">
        <v>65</v>
      </c>
      <c r="C43" s="18" t="s">
        <v>63</v>
      </c>
      <c r="D43" s="22">
        <v>4686.18</v>
      </c>
      <c r="E43" s="8" t="s">
        <v>64</v>
      </c>
      <c r="F43" s="4" t="s">
        <v>6</v>
      </c>
      <c r="G43" s="4">
        <v>1</v>
      </c>
      <c r="H43" s="4">
        <v>432</v>
      </c>
      <c r="I43" s="4">
        <v>2279911</v>
      </c>
      <c r="J43" s="25">
        <v>1</v>
      </c>
      <c r="K43" s="28" t="s">
        <v>8</v>
      </c>
      <c r="L43" s="31">
        <v>40878</v>
      </c>
    </row>
    <row r="44" spans="2:12" x14ac:dyDescent="0.2">
      <c r="B44" s="15" t="s">
        <v>152</v>
      </c>
      <c r="C44" s="18" t="s">
        <v>151</v>
      </c>
      <c r="D44" s="22">
        <v>3190</v>
      </c>
      <c r="E44" s="8" t="s">
        <v>29</v>
      </c>
      <c r="F44" s="4" t="s">
        <v>99</v>
      </c>
      <c r="G44" s="4">
        <v>1</v>
      </c>
      <c r="H44" s="4">
        <v>334</v>
      </c>
      <c r="I44" s="4">
        <v>2260914</v>
      </c>
      <c r="J44" s="25">
        <v>1</v>
      </c>
      <c r="K44" s="28" t="s">
        <v>8</v>
      </c>
      <c r="L44" s="31">
        <v>43669</v>
      </c>
    </row>
    <row r="45" spans="2:12" x14ac:dyDescent="0.2">
      <c r="B45" s="15" t="s">
        <v>214</v>
      </c>
      <c r="C45" s="18" t="s">
        <v>212</v>
      </c>
      <c r="D45" s="22">
        <v>3930.14</v>
      </c>
      <c r="E45" s="8" t="s">
        <v>213</v>
      </c>
      <c r="F45" s="4" t="s">
        <v>99</v>
      </c>
      <c r="G45" s="4">
        <v>1</v>
      </c>
      <c r="H45" s="4">
        <v>130</v>
      </c>
      <c r="I45" s="4">
        <v>62335</v>
      </c>
      <c r="J45" s="25">
        <v>1</v>
      </c>
      <c r="K45" s="28" t="s">
        <v>8</v>
      </c>
      <c r="L45" s="31">
        <v>43669</v>
      </c>
    </row>
    <row r="46" spans="2:12" x14ac:dyDescent="0.2">
      <c r="B46" s="15" t="s">
        <v>30</v>
      </c>
      <c r="C46" s="18" t="s">
        <v>198</v>
      </c>
      <c r="D46" s="22">
        <v>3620.92</v>
      </c>
      <c r="E46" s="8" t="s">
        <v>199</v>
      </c>
      <c r="F46" s="4" t="s">
        <v>99</v>
      </c>
      <c r="G46" s="4">
        <v>1</v>
      </c>
      <c r="H46" s="4">
        <v>153</v>
      </c>
      <c r="I46" s="4">
        <v>60923</v>
      </c>
      <c r="J46" s="25">
        <v>1</v>
      </c>
      <c r="K46" s="28" t="s">
        <v>8</v>
      </c>
      <c r="L46" s="31">
        <v>43571</v>
      </c>
    </row>
    <row r="47" spans="2:12" x14ac:dyDescent="0.2">
      <c r="B47" s="15" t="s">
        <v>30</v>
      </c>
      <c r="C47" s="18" t="s">
        <v>28</v>
      </c>
      <c r="D47" s="22">
        <v>3160.17</v>
      </c>
      <c r="E47" s="8" t="s">
        <v>29</v>
      </c>
      <c r="F47" s="4" t="s">
        <v>6</v>
      </c>
      <c r="G47" s="4">
        <v>1</v>
      </c>
      <c r="H47" s="4">
        <v>334</v>
      </c>
      <c r="I47" s="4">
        <v>2260914</v>
      </c>
      <c r="J47" s="25">
        <v>1</v>
      </c>
      <c r="K47" s="28" t="s">
        <v>10</v>
      </c>
      <c r="L47" s="31">
        <v>43462</v>
      </c>
    </row>
    <row r="48" spans="2:12" x14ac:dyDescent="0.2">
      <c r="B48" s="15" t="s">
        <v>122</v>
      </c>
      <c r="C48" s="18" t="s">
        <v>120</v>
      </c>
      <c r="D48" s="22">
        <v>3599.28</v>
      </c>
      <c r="E48" s="8" t="s">
        <v>121</v>
      </c>
      <c r="F48" s="4" t="s">
        <v>99</v>
      </c>
      <c r="G48" s="4">
        <v>1</v>
      </c>
      <c r="H48" s="4">
        <v>342</v>
      </c>
      <c r="I48" s="4">
        <v>21206</v>
      </c>
      <c r="J48" s="25">
        <v>1</v>
      </c>
      <c r="K48" s="28" t="s">
        <v>8</v>
      </c>
      <c r="L48" s="31">
        <v>43628</v>
      </c>
    </row>
    <row r="49" spans="2:12" x14ac:dyDescent="0.2">
      <c r="B49" s="15" t="s">
        <v>52</v>
      </c>
      <c r="C49" s="18" t="s">
        <v>51</v>
      </c>
      <c r="D49" s="22">
        <v>5287.7</v>
      </c>
      <c r="E49" s="8" t="s">
        <v>49</v>
      </c>
      <c r="F49" s="4" t="s">
        <v>6</v>
      </c>
      <c r="G49" s="4">
        <v>1</v>
      </c>
      <c r="H49" s="4">
        <v>338</v>
      </c>
      <c r="I49" s="4">
        <v>2269980</v>
      </c>
      <c r="J49" s="25">
        <v>1</v>
      </c>
      <c r="K49" s="28" t="s">
        <v>11</v>
      </c>
      <c r="L49" s="31">
        <v>43644</v>
      </c>
    </row>
    <row r="50" spans="2:12" x14ac:dyDescent="0.2">
      <c r="B50" s="15" t="s">
        <v>60</v>
      </c>
      <c r="C50" s="18" t="s">
        <v>59</v>
      </c>
      <c r="D50" s="22">
        <v>6400</v>
      </c>
      <c r="E50" s="8" t="s">
        <v>49</v>
      </c>
      <c r="F50" s="4" t="s">
        <v>6</v>
      </c>
      <c r="G50" s="4">
        <v>1</v>
      </c>
      <c r="H50" s="4">
        <v>338</v>
      </c>
      <c r="I50" s="4">
        <v>2269980</v>
      </c>
      <c r="J50" s="25">
        <v>1</v>
      </c>
      <c r="K50" s="28" t="s">
        <v>10</v>
      </c>
      <c r="L50" s="31">
        <v>43630</v>
      </c>
    </row>
    <row r="51" spans="2:12" x14ac:dyDescent="0.2">
      <c r="B51" s="15" t="s">
        <v>9</v>
      </c>
      <c r="C51" s="18" t="s">
        <v>237</v>
      </c>
      <c r="D51" s="22">
        <v>5645.53</v>
      </c>
      <c r="E51" s="8" t="s">
        <v>238</v>
      </c>
      <c r="F51" s="4" t="s">
        <v>6</v>
      </c>
      <c r="G51" s="4">
        <v>1</v>
      </c>
      <c r="H51" s="4">
        <v>342</v>
      </c>
      <c r="I51" s="4">
        <v>20001</v>
      </c>
      <c r="J51" s="25">
        <v>1</v>
      </c>
      <c r="K51" s="28" t="s">
        <v>8</v>
      </c>
      <c r="L51" s="31">
        <v>37406</v>
      </c>
    </row>
    <row r="52" spans="2:12" x14ac:dyDescent="0.2">
      <c r="B52" s="15" t="s">
        <v>56</v>
      </c>
      <c r="C52" s="18" t="s">
        <v>55</v>
      </c>
      <c r="D52" s="22">
        <v>4422.55</v>
      </c>
      <c r="E52" s="8" t="s">
        <v>49</v>
      </c>
      <c r="F52" s="4" t="s">
        <v>6</v>
      </c>
      <c r="G52" s="4">
        <v>1</v>
      </c>
      <c r="H52" s="4">
        <v>338</v>
      </c>
      <c r="I52" s="4">
        <v>2269980</v>
      </c>
      <c r="J52" s="25">
        <v>1</v>
      </c>
      <c r="K52" s="28" t="s">
        <v>11</v>
      </c>
      <c r="L52" s="31">
        <v>43644</v>
      </c>
    </row>
    <row r="53" spans="2:12" x14ac:dyDescent="0.2">
      <c r="B53" s="15" t="s">
        <v>157</v>
      </c>
      <c r="C53" s="18" t="s">
        <v>156</v>
      </c>
      <c r="D53" s="22">
        <v>4000.01</v>
      </c>
      <c r="E53" s="8" t="s">
        <v>29</v>
      </c>
      <c r="F53" s="4" t="s">
        <v>99</v>
      </c>
      <c r="G53" s="4">
        <v>1</v>
      </c>
      <c r="H53" s="4">
        <v>334</v>
      </c>
      <c r="I53" s="4">
        <v>2260914</v>
      </c>
      <c r="J53" s="25">
        <v>1</v>
      </c>
      <c r="K53" s="28" t="s">
        <v>8</v>
      </c>
      <c r="L53" s="31">
        <v>43599</v>
      </c>
    </row>
    <row r="54" spans="2:12" x14ac:dyDescent="0.2">
      <c r="B54" s="15" t="s">
        <v>58</v>
      </c>
      <c r="C54" s="18" t="s">
        <v>57</v>
      </c>
      <c r="D54" s="22">
        <v>4605</v>
      </c>
      <c r="E54" s="8" t="s">
        <v>49</v>
      </c>
      <c r="F54" s="4" t="s">
        <v>6</v>
      </c>
      <c r="G54" s="4">
        <v>1</v>
      </c>
      <c r="H54" s="4">
        <v>338</v>
      </c>
      <c r="I54" s="4">
        <v>2269980</v>
      </c>
      <c r="J54" s="25">
        <v>1</v>
      </c>
      <c r="K54" s="28" t="s">
        <v>11</v>
      </c>
      <c r="L54" s="31">
        <v>43644</v>
      </c>
    </row>
    <row r="55" spans="2:12" x14ac:dyDescent="0.2">
      <c r="B55" s="15" t="s">
        <v>50</v>
      </c>
      <c r="C55" s="18" t="s">
        <v>48</v>
      </c>
      <c r="D55" s="22">
        <v>5414.45</v>
      </c>
      <c r="E55" s="8" t="s">
        <v>49</v>
      </c>
      <c r="F55" s="4" t="s">
        <v>6</v>
      </c>
      <c r="G55" s="4">
        <v>1</v>
      </c>
      <c r="H55" s="4">
        <v>338</v>
      </c>
      <c r="I55" s="4">
        <v>2269980</v>
      </c>
      <c r="J55" s="25">
        <v>1</v>
      </c>
      <c r="K55" s="28" t="s">
        <v>11</v>
      </c>
      <c r="L55" s="31">
        <v>43644</v>
      </c>
    </row>
    <row r="56" spans="2:12" x14ac:dyDescent="0.2">
      <c r="B56" s="15" t="s">
        <v>25</v>
      </c>
      <c r="C56" s="18" t="s">
        <v>24</v>
      </c>
      <c r="D56" s="22">
        <v>10285</v>
      </c>
      <c r="E56" s="8" t="s">
        <v>22</v>
      </c>
      <c r="F56" s="4" t="s">
        <v>6</v>
      </c>
      <c r="G56" s="4">
        <v>1</v>
      </c>
      <c r="H56" s="4">
        <v>334</v>
      </c>
      <c r="I56" s="4">
        <v>2260906</v>
      </c>
      <c r="J56" s="25">
        <v>1</v>
      </c>
      <c r="K56" s="28" t="s">
        <v>10</v>
      </c>
      <c r="L56" s="31">
        <v>43523</v>
      </c>
    </row>
    <row r="57" spans="2:12" x14ac:dyDescent="0.2">
      <c r="B57" s="15" t="s">
        <v>201</v>
      </c>
      <c r="C57" s="18" t="s">
        <v>200</v>
      </c>
      <c r="D57" s="22">
        <v>6674.36</v>
      </c>
      <c r="E57" s="8" t="s">
        <v>71</v>
      </c>
      <c r="F57" s="4" t="s">
        <v>99</v>
      </c>
      <c r="G57" s="4">
        <v>1</v>
      </c>
      <c r="H57" s="4">
        <v>342</v>
      </c>
      <c r="I57" s="4">
        <v>60930</v>
      </c>
      <c r="J57" s="25">
        <v>1</v>
      </c>
      <c r="K57" s="28" t="s">
        <v>7</v>
      </c>
      <c r="L57" s="31">
        <v>43607</v>
      </c>
    </row>
    <row r="58" spans="2:12" x14ac:dyDescent="0.2">
      <c r="B58" s="15" t="s">
        <v>201</v>
      </c>
      <c r="C58" s="18" t="s">
        <v>223</v>
      </c>
      <c r="D58" s="22">
        <v>3751.65</v>
      </c>
      <c r="E58" s="8" t="s">
        <v>224</v>
      </c>
      <c r="F58" s="4" t="s">
        <v>99</v>
      </c>
      <c r="G58" s="4">
        <v>1</v>
      </c>
      <c r="H58" s="4">
        <v>337</v>
      </c>
      <c r="I58" s="4">
        <v>65005</v>
      </c>
      <c r="J58" s="25">
        <v>1</v>
      </c>
      <c r="K58" s="28" t="s">
        <v>7</v>
      </c>
      <c r="L58" s="31">
        <v>43607</v>
      </c>
    </row>
    <row r="59" spans="2:12" x14ac:dyDescent="0.2">
      <c r="B59" s="15" t="s">
        <v>209</v>
      </c>
      <c r="C59" s="18" t="s">
        <v>208</v>
      </c>
      <c r="D59" s="22">
        <v>3811.5</v>
      </c>
      <c r="E59" s="8" t="s">
        <v>91</v>
      </c>
      <c r="F59" s="4" t="s">
        <v>99</v>
      </c>
      <c r="G59" s="4">
        <v>1</v>
      </c>
      <c r="H59" s="4">
        <v>342</v>
      </c>
      <c r="I59" s="4">
        <v>62202</v>
      </c>
      <c r="J59" s="25">
        <v>1</v>
      </c>
      <c r="K59" s="28" t="s">
        <v>8</v>
      </c>
      <c r="L59" s="31">
        <v>43599</v>
      </c>
    </row>
    <row r="60" spans="2:12" x14ac:dyDescent="0.2">
      <c r="B60" s="15" t="s">
        <v>102</v>
      </c>
      <c r="C60" s="18" t="s">
        <v>100</v>
      </c>
      <c r="D60" s="22">
        <v>6300</v>
      </c>
      <c r="E60" s="8" t="s">
        <v>101</v>
      </c>
      <c r="F60" s="4" t="s">
        <v>99</v>
      </c>
      <c r="G60" s="4">
        <v>1</v>
      </c>
      <c r="H60" s="4">
        <v>133</v>
      </c>
      <c r="I60" s="4">
        <v>20000</v>
      </c>
      <c r="J60" s="25">
        <v>1</v>
      </c>
      <c r="K60" s="28" t="s">
        <v>7</v>
      </c>
      <c r="L60" s="31">
        <v>43433</v>
      </c>
    </row>
    <row r="61" spans="2:12" x14ac:dyDescent="0.2">
      <c r="B61" s="15" t="s">
        <v>77</v>
      </c>
      <c r="C61" s="18" t="s">
        <v>75</v>
      </c>
      <c r="D61" s="22">
        <v>5891.93</v>
      </c>
      <c r="E61" s="8" t="s">
        <v>76</v>
      </c>
      <c r="F61" s="4" t="s">
        <v>6</v>
      </c>
      <c r="G61" s="4">
        <v>1</v>
      </c>
      <c r="H61" s="4">
        <v>153</v>
      </c>
      <c r="I61" s="4">
        <v>61904</v>
      </c>
      <c r="J61" s="25">
        <v>1</v>
      </c>
      <c r="K61" s="28" t="s">
        <v>11</v>
      </c>
      <c r="L61" s="31">
        <v>43629</v>
      </c>
    </row>
    <row r="62" spans="2:12" x14ac:dyDescent="0.2">
      <c r="B62" s="15" t="s">
        <v>43</v>
      </c>
      <c r="C62" s="18" t="s">
        <v>41</v>
      </c>
      <c r="D62" s="22">
        <v>10285</v>
      </c>
      <c r="E62" s="8" t="s">
        <v>42</v>
      </c>
      <c r="F62" s="4" t="s">
        <v>6</v>
      </c>
      <c r="G62" s="4">
        <v>1</v>
      </c>
      <c r="H62" s="4">
        <v>334</v>
      </c>
      <c r="I62" s="4">
        <v>2269936</v>
      </c>
      <c r="J62" s="25">
        <v>1</v>
      </c>
      <c r="K62" s="28" t="s">
        <v>10</v>
      </c>
      <c r="L62" s="31">
        <v>43501</v>
      </c>
    </row>
    <row r="63" spans="2:12" ht="15" thickBot="1" x14ac:dyDescent="0.25">
      <c r="B63" s="7" t="s">
        <v>182</v>
      </c>
      <c r="C63" s="19" t="s">
        <v>181</v>
      </c>
      <c r="D63" s="2">
        <v>5445</v>
      </c>
      <c r="E63" s="9" t="s">
        <v>49</v>
      </c>
      <c r="F63" s="5" t="s">
        <v>99</v>
      </c>
      <c r="G63" s="5">
        <v>1</v>
      </c>
      <c r="H63" s="5">
        <v>338</v>
      </c>
      <c r="I63" s="5">
        <v>2269980</v>
      </c>
      <c r="J63" s="26">
        <v>1</v>
      </c>
      <c r="K63" s="1" t="s">
        <v>8</v>
      </c>
      <c r="L63" s="32">
        <v>43571</v>
      </c>
    </row>
    <row r="64" spans="2:12" x14ac:dyDescent="0.2">
      <c r="B64" s="40" t="s">
        <v>196</v>
      </c>
      <c r="C64" s="41" t="s">
        <v>197</v>
      </c>
      <c r="D64" s="42">
        <v>5270.76</v>
      </c>
      <c r="E64" s="43" t="s">
        <v>66</v>
      </c>
      <c r="F64" s="44" t="s">
        <v>99</v>
      </c>
      <c r="G64" s="44">
        <v>1</v>
      </c>
      <c r="H64" s="44">
        <v>342</v>
      </c>
      <c r="I64" s="44">
        <v>2279930</v>
      </c>
      <c r="J64" s="45">
        <v>1</v>
      </c>
      <c r="K64" s="46" t="s">
        <v>8</v>
      </c>
      <c r="L64" s="47">
        <v>43543</v>
      </c>
    </row>
    <row r="65" spans="2:12" x14ac:dyDescent="0.2">
      <c r="B65" s="15" t="s">
        <v>196</v>
      </c>
      <c r="C65" s="18" t="s">
        <v>195</v>
      </c>
      <c r="D65" s="22">
        <v>8910.2900000000009</v>
      </c>
      <c r="E65" s="8" t="s">
        <v>66</v>
      </c>
      <c r="F65" s="4" t="s">
        <v>99</v>
      </c>
      <c r="G65" s="4">
        <v>1</v>
      </c>
      <c r="H65" s="4">
        <v>342</v>
      </c>
      <c r="I65" s="4">
        <v>2279930</v>
      </c>
      <c r="J65" s="25">
        <v>1</v>
      </c>
      <c r="K65" s="28" t="s">
        <v>8</v>
      </c>
      <c r="L65" s="31">
        <v>43529</v>
      </c>
    </row>
    <row r="66" spans="2:12" ht="15" thickBot="1" x14ac:dyDescent="0.25">
      <c r="B66" s="16"/>
      <c r="C66" s="21"/>
      <c r="D66" s="23">
        <f>SUM(D64:D65)</f>
        <v>14181.050000000001</v>
      </c>
      <c r="E66" s="10"/>
      <c r="F66" s="11"/>
      <c r="G66" s="11"/>
      <c r="H66" s="11"/>
      <c r="I66" s="11"/>
      <c r="J66" s="27"/>
      <c r="K66" s="29"/>
      <c r="L66" s="33"/>
    </row>
    <row r="67" spans="2:12" x14ac:dyDescent="0.2">
      <c r="B67" s="34" t="s">
        <v>172</v>
      </c>
      <c r="C67" s="41" t="s">
        <v>170</v>
      </c>
      <c r="D67" s="35">
        <v>13912.58</v>
      </c>
      <c r="E67" s="36" t="s">
        <v>171</v>
      </c>
      <c r="F67" s="6" t="s">
        <v>99</v>
      </c>
      <c r="G67" s="6">
        <v>1</v>
      </c>
      <c r="H67" s="6">
        <v>430</v>
      </c>
      <c r="I67" s="6">
        <v>2269911</v>
      </c>
      <c r="J67" s="37">
        <v>1</v>
      </c>
      <c r="K67" s="38" t="s">
        <v>7</v>
      </c>
      <c r="L67" s="39">
        <v>43556</v>
      </c>
    </row>
    <row r="68" spans="2:12" x14ac:dyDescent="0.2">
      <c r="B68" s="15" t="s">
        <v>125</v>
      </c>
      <c r="C68" s="18" t="s">
        <v>123</v>
      </c>
      <c r="D68" s="22">
        <v>6443.61</v>
      </c>
      <c r="E68" s="8" t="s">
        <v>124</v>
      </c>
      <c r="F68" s="4" t="s">
        <v>99</v>
      </c>
      <c r="G68" s="4">
        <v>1</v>
      </c>
      <c r="H68" s="4">
        <v>342</v>
      </c>
      <c r="I68" s="4">
        <v>21218</v>
      </c>
      <c r="J68" s="25">
        <v>1</v>
      </c>
      <c r="K68" s="28" t="s">
        <v>126</v>
      </c>
      <c r="L68" s="31">
        <v>43571</v>
      </c>
    </row>
    <row r="69" spans="2:12" x14ac:dyDescent="0.2">
      <c r="B69" s="15" t="s">
        <v>125</v>
      </c>
      <c r="C69" s="18" t="s">
        <v>227</v>
      </c>
      <c r="D69" s="22">
        <v>19618.52</v>
      </c>
      <c r="E69" s="8" t="s">
        <v>224</v>
      </c>
      <c r="F69" s="4" t="s">
        <v>99</v>
      </c>
      <c r="G69" s="4">
        <v>1</v>
      </c>
      <c r="H69" s="4">
        <v>337</v>
      </c>
      <c r="I69" s="4">
        <v>65005</v>
      </c>
      <c r="J69" s="25">
        <v>1</v>
      </c>
      <c r="K69" s="28" t="s">
        <v>7</v>
      </c>
      <c r="L69" s="31">
        <v>43671</v>
      </c>
    </row>
    <row r="70" spans="2:12" x14ac:dyDescent="0.2">
      <c r="B70" s="15" t="s">
        <v>160</v>
      </c>
      <c r="C70" s="18" t="s">
        <v>158</v>
      </c>
      <c r="D70" s="22">
        <v>5207.82</v>
      </c>
      <c r="E70" s="8" t="s">
        <v>159</v>
      </c>
      <c r="F70" s="4" t="s">
        <v>99</v>
      </c>
      <c r="G70" s="4">
        <v>3</v>
      </c>
      <c r="H70" s="4">
        <v>333</v>
      </c>
      <c r="I70" s="4">
        <v>2260921</v>
      </c>
      <c r="J70" s="25">
        <v>1</v>
      </c>
      <c r="K70" s="28" t="s">
        <v>8</v>
      </c>
      <c r="L70" s="31">
        <v>43669</v>
      </c>
    </row>
    <row r="71" spans="2:12" x14ac:dyDescent="0.2">
      <c r="B71" s="15" t="s">
        <v>94</v>
      </c>
      <c r="C71" s="19" t="s">
        <v>92</v>
      </c>
      <c r="D71" s="22">
        <v>33667.39</v>
      </c>
      <c r="E71" s="8" t="s">
        <v>93</v>
      </c>
      <c r="F71" s="4" t="s">
        <v>6</v>
      </c>
      <c r="G71" s="4">
        <v>1</v>
      </c>
      <c r="H71" s="4">
        <v>133</v>
      </c>
      <c r="I71" s="4">
        <v>62330</v>
      </c>
      <c r="J71" s="25">
        <v>1</v>
      </c>
      <c r="K71" s="28" t="s">
        <v>11</v>
      </c>
      <c r="L71" s="31">
        <v>43637</v>
      </c>
    </row>
    <row r="72" spans="2:12" x14ac:dyDescent="0.2">
      <c r="B72" s="7" t="s">
        <v>226</v>
      </c>
      <c r="C72" s="60" t="s">
        <v>225</v>
      </c>
      <c r="D72" s="2">
        <v>3162.94</v>
      </c>
      <c r="E72" s="9" t="s">
        <v>224</v>
      </c>
      <c r="F72" s="5" t="s">
        <v>99</v>
      </c>
      <c r="G72" s="5">
        <v>1</v>
      </c>
      <c r="H72" s="5">
        <v>337</v>
      </c>
      <c r="I72" s="5">
        <v>65005</v>
      </c>
      <c r="J72" s="26">
        <v>1</v>
      </c>
      <c r="K72" s="1" t="s">
        <v>7</v>
      </c>
      <c r="L72" s="32">
        <v>43607</v>
      </c>
    </row>
    <row r="73" spans="2:12" x14ac:dyDescent="0.2">
      <c r="B73" s="7" t="s">
        <v>149</v>
      </c>
      <c r="C73" s="60" t="s">
        <v>150</v>
      </c>
      <c r="D73" s="2">
        <v>4114</v>
      </c>
      <c r="E73" s="9" t="s">
        <v>29</v>
      </c>
      <c r="F73" s="5" t="s">
        <v>99</v>
      </c>
      <c r="G73" s="5">
        <v>1</v>
      </c>
      <c r="H73" s="5">
        <v>334</v>
      </c>
      <c r="I73" s="5">
        <v>2260914</v>
      </c>
      <c r="J73" s="26">
        <v>1</v>
      </c>
      <c r="K73" s="1" t="s">
        <v>8</v>
      </c>
      <c r="L73" s="32">
        <v>43628</v>
      </c>
    </row>
    <row r="74" spans="2:12" x14ac:dyDescent="0.2">
      <c r="B74" s="7" t="s">
        <v>149</v>
      </c>
      <c r="C74" s="20" t="s">
        <v>148</v>
      </c>
      <c r="D74" s="2">
        <v>3569.5</v>
      </c>
      <c r="E74" s="9" t="s">
        <v>22</v>
      </c>
      <c r="F74" s="5" t="s">
        <v>99</v>
      </c>
      <c r="G74" s="5">
        <v>1</v>
      </c>
      <c r="H74" s="5">
        <v>334</v>
      </c>
      <c r="I74" s="5">
        <v>2260906</v>
      </c>
      <c r="J74" s="26">
        <v>1</v>
      </c>
      <c r="K74" s="1" t="s">
        <v>8</v>
      </c>
      <c r="L74" s="32">
        <v>43628</v>
      </c>
    </row>
    <row r="75" spans="2:12" x14ac:dyDescent="0.2">
      <c r="B75" s="7" t="s">
        <v>167</v>
      </c>
      <c r="C75" s="20" t="s">
        <v>166</v>
      </c>
      <c r="D75" s="2">
        <v>3447.4</v>
      </c>
      <c r="E75" s="9" t="s">
        <v>162</v>
      </c>
      <c r="F75" s="5" t="s">
        <v>99</v>
      </c>
      <c r="G75" s="5">
        <v>1</v>
      </c>
      <c r="H75" s="5">
        <v>231</v>
      </c>
      <c r="I75" s="5">
        <v>2269903</v>
      </c>
      <c r="J75" s="26">
        <v>1</v>
      </c>
      <c r="K75" s="1" t="s">
        <v>8</v>
      </c>
      <c r="L75" s="32">
        <v>43500</v>
      </c>
    </row>
    <row r="76" spans="2:12" x14ac:dyDescent="0.2">
      <c r="B76" s="15" t="s">
        <v>189</v>
      </c>
      <c r="C76" s="18" t="s">
        <v>188</v>
      </c>
      <c r="D76" s="22">
        <v>4271.3</v>
      </c>
      <c r="E76" s="8" t="s">
        <v>61</v>
      </c>
      <c r="F76" s="4" t="s">
        <v>99</v>
      </c>
      <c r="G76" s="4">
        <v>1</v>
      </c>
      <c r="H76" s="4">
        <v>171</v>
      </c>
      <c r="I76" s="4">
        <v>2279902</v>
      </c>
      <c r="J76" s="25">
        <v>1</v>
      </c>
      <c r="K76" s="28" t="s">
        <v>8</v>
      </c>
      <c r="L76" s="31">
        <v>43613</v>
      </c>
    </row>
    <row r="77" spans="2:12" x14ac:dyDescent="0.2">
      <c r="B77" s="15" t="s">
        <v>135</v>
      </c>
      <c r="C77" s="18" t="s">
        <v>133</v>
      </c>
      <c r="D77" s="22">
        <v>14180.6</v>
      </c>
      <c r="E77" s="8" t="s">
        <v>134</v>
      </c>
      <c r="F77" s="4" t="s">
        <v>99</v>
      </c>
      <c r="G77" s="4">
        <v>1</v>
      </c>
      <c r="H77" s="4">
        <v>920</v>
      </c>
      <c r="I77" s="4">
        <v>22400</v>
      </c>
      <c r="J77" s="25">
        <v>1</v>
      </c>
      <c r="K77" s="28" t="s">
        <v>8</v>
      </c>
      <c r="L77" s="31">
        <v>43515</v>
      </c>
    </row>
    <row r="78" spans="2:12" x14ac:dyDescent="0.2">
      <c r="B78" s="15" t="s">
        <v>129</v>
      </c>
      <c r="C78" s="18" t="s">
        <v>127</v>
      </c>
      <c r="D78" s="22">
        <v>3388</v>
      </c>
      <c r="E78" s="8" t="s">
        <v>128</v>
      </c>
      <c r="F78" s="4" t="s">
        <v>99</v>
      </c>
      <c r="G78" s="4">
        <v>1</v>
      </c>
      <c r="H78" s="4">
        <v>419</v>
      </c>
      <c r="I78" s="4">
        <v>21226</v>
      </c>
      <c r="J78" s="25">
        <v>1</v>
      </c>
      <c r="K78" s="28" t="s">
        <v>8</v>
      </c>
      <c r="L78" s="31">
        <v>43515</v>
      </c>
    </row>
    <row r="79" spans="2:12" x14ac:dyDescent="0.2">
      <c r="B79" s="15" t="s">
        <v>98</v>
      </c>
      <c r="C79" s="18" t="s">
        <v>210</v>
      </c>
      <c r="D79" s="22">
        <v>9797.41</v>
      </c>
      <c r="E79" s="8" t="s">
        <v>211</v>
      </c>
      <c r="F79" s="4" t="s">
        <v>99</v>
      </c>
      <c r="G79" s="4">
        <v>1</v>
      </c>
      <c r="H79" s="4">
        <v>336</v>
      </c>
      <c r="I79" s="4">
        <v>62217</v>
      </c>
      <c r="J79" s="25">
        <v>1</v>
      </c>
      <c r="K79" s="28" t="s">
        <v>7</v>
      </c>
      <c r="L79" s="31">
        <v>43671</v>
      </c>
    </row>
    <row r="80" spans="2:12" ht="15" thickBot="1" x14ac:dyDescent="0.25">
      <c r="B80" s="7" t="s">
        <v>98</v>
      </c>
      <c r="C80" s="21" t="s">
        <v>230</v>
      </c>
      <c r="D80" s="2">
        <v>9294.93</v>
      </c>
      <c r="E80" s="9" t="s">
        <v>231</v>
      </c>
      <c r="F80" s="5" t="s">
        <v>99</v>
      </c>
      <c r="G80" s="5">
        <v>1</v>
      </c>
      <c r="H80" s="5">
        <v>336</v>
      </c>
      <c r="I80" s="5">
        <v>68207</v>
      </c>
      <c r="J80" s="26">
        <v>1</v>
      </c>
      <c r="K80" s="1" t="s">
        <v>7</v>
      </c>
      <c r="L80" s="32">
        <v>43671</v>
      </c>
    </row>
    <row r="81" spans="2:12" x14ac:dyDescent="0.2">
      <c r="B81" s="40" t="s">
        <v>17</v>
      </c>
      <c r="C81" s="41" t="s">
        <v>15</v>
      </c>
      <c r="D81" s="42">
        <v>3206.5</v>
      </c>
      <c r="E81" s="43" t="s">
        <v>16</v>
      </c>
      <c r="F81" s="44" t="s">
        <v>6</v>
      </c>
      <c r="G81" s="44">
        <v>1</v>
      </c>
      <c r="H81" s="44">
        <v>920</v>
      </c>
      <c r="I81" s="44">
        <v>2260400</v>
      </c>
      <c r="J81" s="45">
        <v>1</v>
      </c>
      <c r="K81" s="46" t="s">
        <v>10</v>
      </c>
      <c r="L81" s="47">
        <v>43599</v>
      </c>
    </row>
    <row r="82" spans="2:12" x14ac:dyDescent="0.2">
      <c r="B82" s="15" t="s">
        <v>17</v>
      </c>
      <c r="C82" s="18" t="s">
        <v>15</v>
      </c>
      <c r="D82" s="22">
        <v>3540</v>
      </c>
      <c r="E82" s="8" t="s">
        <v>16</v>
      </c>
      <c r="F82" s="4" t="s">
        <v>6</v>
      </c>
      <c r="G82" s="4">
        <v>1</v>
      </c>
      <c r="H82" s="4">
        <v>920</v>
      </c>
      <c r="I82" s="4">
        <v>2260400</v>
      </c>
      <c r="J82" s="25">
        <v>1</v>
      </c>
      <c r="K82" s="28" t="s">
        <v>10</v>
      </c>
      <c r="L82" s="31">
        <v>43599</v>
      </c>
    </row>
    <row r="83" spans="2:12" x14ac:dyDescent="0.2">
      <c r="B83" s="15" t="s">
        <v>17</v>
      </c>
      <c r="C83" s="18" t="s">
        <v>15</v>
      </c>
      <c r="D83" s="22">
        <v>3630</v>
      </c>
      <c r="E83" s="8" t="s">
        <v>16</v>
      </c>
      <c r="F83" s="4" t="s">
        <v>6</v>
      </c>
      <c r="G83" s="4">
        <v>1</v>
      </c>
      <c r="H83" s="4">
        <v>920</v>
      </c>
      <c r="I83" s="4">
        <v>2260400</v>
      </c>
      <c r="J83" s="25">
        <v>1</v>
      </c>
      <c r="K83" s="28" t="s">
        <v>10</v>
      </c>
      <c r="L83" s="31">
        <v>43599</v>
      </c>
    </row>
    <row r="84" spans="2:12" ht="15" thickBot="1" x14ac:dyDescent="0.25">
      <c r="B84" s="16"/>
      <c r="C84" s="21"/>
      <c r="D84" s="23">
        <f>SUM(D81:D83)</f>
        <v>10376.5</v>
      </c>
      <c r="E84" s="10"/>
      <c r="F84" s="11"/>
      <c r="G84" s="11"/>
      <c r="H84" s="11"/>
      <c r="I84" s="11"/>
      <c r="J84" s="27"/>
      <c r="K84" s="29"/>
      <c r="L84" s="33"/>
    </row>
    <row r="85" spans="2:12" x14ac:dyDescent="0.2">
      <c r="B85" s="34" t="s">
        <v>132</v>
      </c>
      <c r="C85" s="20" t="s">
        <v>130</v>
      </c>
      <c r="D85" s="35">
        <v>4856.03</v>
      </c>
      <c r="E85" s="36" t="s">
        <v>131</v>
      </c>
      <c r="F85" s="6" t="s">
        <v>99</v>
      </c>
      <c r="G85" s="6">
        <v>1</v>
      </c>
      <c r="H85" s="6">
        <v>163</v>
      </c>
      <c r="I85" s="6">
        <v>21302</v>
      </c>
      <c r="J85" s="37">
        <v>1</v>
      </c>
      <c r="K85" s="38" t="s">
        <v>8</v>
      </c>
      <c r="L85" s="39">
        <v>43599</v>
      </c>
    </row>
    <row r="86" spans="2:12" ht="15" thickBot="1" x14ac:dyDescent="0.25">
      <c r="B86" s="7" t="s">
        <v>138</v>
      </c>
      <c r="C86" s="19" t="s">
        <v>136</v>
      </c>
      <c r="D86" s="2">
        <v>9424.7999999999993</v>
      </c>
      <c r="E86" s="9" t="s">
        <v>137</v>
      </c>
      <c r="F86" s="5" t="s">
        <v>99</v>
      </c>
      <c r="G86" s="5">
        <v>1</v>
      </c>
      <c r="H86" s="5">
        <v>160</v>
      </c>
      <c r="I86" s="5">
        <v>2250001</v>
      </c>
      <c r="J86" s="26">
        <v>1</v>
      </c>
      <c r="K86" s="1" t="s">
        <v>8</v>
      </c>
      <c r="L86" s="32">
        <v>43599</v>
      </c>
    </row>
    <row r="87" spans="2:12" x14ac:dyDescent="0.2">
      <c r="B87" s="40" t="s">
        <v>32</v>
      </c>
      <c r="C87" s="41" t="s">
        <v>155</v>
      </c>
      <c r="D87" s="42">
        <v>5989.5</v>
      </c>
      <c r="E87" s="43" t="s">
        <v>29</v>
      </c>
      <c r="F87" s="44" t="s">
        <v>99</v>
      </c>
      <c r="G87" s="44">
        <v>1</v>
      </c>
      <c r="H87" s="44">
        <v>334</v>
      </c>
      <c r="I87" s="44">
        <v>2260914</v>
      </c>
      <c r="J87" s="45">
        <v>1</v>
      </c>
      <c r="K87" s="46" t="s">
        <v>8</v>
      </c>
      <c r="L87" s="47">
        <v>43500</v>
      </c>
    </row>
    <row r="88" spans="2:12" x14ac:dyDescent="0.2">
      <c r="B88" s="15" t="s">
        <v>32</v>
      </c>
      <c r="C88" s="18" t="s">
        <v>31</v>
      </c>
      <c r="D88" s="22">
        <v>11979</v>
      </c>
      <c r="E88" s="8" t="s">
        <v>29</v>
      </c>
      <c r="F88" s="4" t="s">
        <v>6</v>
      </c>
      <c r="G88" s="4">
        <v>1</v>
      </c>
      <c r="H88" s="4">
        <v>334</v>
      </c>
      <c r="I88" s="4">
        <v>2260914</v>
      </c>
      <c r="J88" s="25">
        <v>1</v>
      </c>
      <c r="K88" s="28" t="s">
        <v>10</v>
      </c>
      <c r="L88" s="31">
        <v>43462</v>
      </c>
    </row>
    <row r="89" spans="2:12" ht="15" thickBot="1" x14ac:dyDescent="0.25">
      <c r="B89" s="16"/>
      <c r="C89" s="21"/>
      <c r="D89" s="23">
        <f>SUM(D87:D88)</f>
        <v>17968.5</v>
      </c>
      <c r="E89" s="10"/>
      <c r="F89" s="11"/>
      <c r="G89" s="11"/>
      <c r="H89" s="11"/>
      <c r="I89" s="11"/>
      <c r="J89" s="27"/>
      <c r="K89" s="29"/>
      <c r="L89" s="33"/>
    </row>
    <row r="90" spans="2:12" x14ac:dyDescent="0.2">
      <c r="B90" s="34" t="s">
        <v>110</v>
      </c>
      <c r="C90" s="20" t="s">
        <v>190</v>
      </c>
      <c r="D90" s="35">
        <v>3692.2</v>
      </c>
      <c r="E90" s="36" t="s">
        <v>191</v>
      </c>
      <c r="F90" s="6" t="s">
        <v>99</v>
      </c>
      <c r="G90" s="6">
        <v>1</v>
      </c>
      <c r="H90" s="6">
        <v>341</v>
      </c>
      <c r="I90" s="6">
        <v>2279920</v>
      </c>
      <c r="J90" s="37">
        <v>1</v>
      </c>
      <c r="K90" s="38" t="s">
        <v>7</v>
      </c>
      <c r="L90" s="39">
        <v>43496</v>
      </c>
    </row>
    <row r="91" spans="2:12" x14ac:dyDescent="0.2">
      <c r="B91" s="15" t="s">
        <v>222</v>
      </c>
      <c r="C91" s="18" t="s">
        <v>220</v>
      </c>
      <c r="D91" s="22">
        <v>11688.6</v>
      </c>
      <c r="E91" s="8" t="s">
        <v>221</v>
      </c>
      <c r="F91" s="4" t="s">
        <v>99</v>
      </c>
      <c r="G91" s="4">
        <v>1</v>
      </c>
      <c r="H91" s="4">
        <v>337</v>
      </c>
      <c r="I91" s="4">
        <v>65002</v>
      </c>
      <c r="J91" s="25">
        <v>1</v>
      </c>
      <c r="K91" s="28" t="s">
        <v>7</v>
      </c>
      <c r="L91" s="31">
        <v>43556</v>
      </c>
    </row>
    <row r="92" spans="2:12" x14ac:dyDescent="0.2">
      <c r="B92" s="15" t="s">
        <v>97</v>
      </c>
      <c r="C92" s="18" t="s">
        <v>95</v>
      </c>
      <c r="D92" s="22">
        <v>10000</v>
      </c>
      <c r="E92" s="8" t="s">
        <v>96</v>
      </c>
      <c r="F92" s="4" t="s">
        <v>6</v>
      </c>
      <c r="G92" s="4">
        <v>1</v>
      </c>
      <c r="H92" s="4">
        <v>153</v>
      </c>
      <c r="I92" s="4">
        <v>62406</v>
      </c>
      <c r="J92" s="25">
        <v>1</v>
      </c>
      <c r="K92" s="28" t="s">
        <v>10</v>
      </c>
      <c r="L92" s="31">
        <v>43573</v>
      </c>
    </row>
    <row r="93" spans="2:12" x14ac:dyDescent="0.2">
      <c r="B93" s="15" t="s">
        <v>204</v>
      </c>
      <c r="C93" s="18" t="s">
        <v>202</v>
      </c>
      <c r="D93" s="22">
        <v>6025.8</v>
      </c>
      <c r="E93" s="8" t="s">
        <v>203</v>
      </c>
      <c r="F93" s="4" t="s">
        <v>99</v>
      </c>
      <c r="G93" s="4">
        <v>1</v>
      </c>
      <c r="H93" s="4">
        <v>153</v>
      </c>
      <c r="I93" s="4">
        <v>61909</v>
      </c>
      <c r="J93" s="25">
        <v>1</v>
      </c>
      <c r="K93" s="28" t="s">
        <v>8</v>
      </c>
      <c r="L93" s="31">
        <v>43599</v>
      </c>
    </row>
    <row r="94" spans="2:12" x14ac:dyDescent="0.2">
      <c r="B94" s="15" t="s">
        <v>69</v>
      </c>
      <c r="C94" s="18" t="s">
        <v>67</v>
      </c>
      <c r="D94" s="22">
        <v>8470</v>
      </c>
      <c r="E94" s="8" t="s">
        <v>68</v>
      </c>
      <c r="F94" s="4" t="s">
        <v>6</v>
      </c>
      <c r="G94" s="4">
        <v>1</v>
      </c>
      <c r="H94" s="4">
        <v>920</v>
      </c>
      <c r="I94" s="4">
        <v>2279932</v>
      </c>
      <c r="J94" s="25">
        <v>1</v>
      </c>
      <c r="K94" s="28" t="s">
        <v>11</v>
      </c>
      <c r="L94" s="31">
        <v>43473</v>
      </c>
    </row>
    <row r="95" spans="2:12" x14ac:dyDescent="0.2">
      <c r="B95" s="15" t="s">
        <v>219</v>
      </c>
      <c r="C95" s="18" t="s">
        <v>217</v>
      </c>
      <c r="D95" s="22">
        <v>4496.72</v>
      </c>
      <c r="E95" s="8" t="s">
        <v>218</v>
      </c>
      <c r="F95" s="4" t="s">
        <v>99</v>
      </c>
      <c r="G95" s="4">
        <v>1</v>
      </c>
      <c r="H95" s="4">
        <v>342</v>
      </c>
      <c r="I95" s="4">
        <v>63317</v>
      </c>
      <c r="J95" s="25">
        <v>1</v>
      </c>
      <c r="K95" s="28" t="s">
        <v>7</v>
      </c>
      <c r="L95" s="31">
        <v>43607</v>
      </c>
    </row>
    <row r="96" spans="2:12" ht="15" thickBot="1" x14ac:dyDescent="0.25">
      <c r="B96" s="7" t="s">
        <v>185</v>
      </c>
      <c r="C96" s="19" t="s">
        <v>184</v>
      </c>
      <c r="D96" s="2">
        <v>9075</v>
      </c>
      <c r="E96" s="9" t="s">
        <v>49</v>
      </c>
      <c r="F96" s="5" t="s">
        <v>99</v>
      </c>
      <c r="G96" s="5">
        <v>1</v>
      </c>
      <c r="H96" s="5">
        <v>338</v>
      </c>
      <c r="I96" s="5">
        <v>2269980</v>
      </c>
      <c r="J96" s="26">
        <v>1</v>
      </c>
      <c r="K96" s="1" t="s">
        <v>7</v>
      </c>
      <c r="L96" s="32">
        <v>43496</v>
      </c>
    </row>
    <row r="97" spans="2:12" x14ac:dyDescent="0.2">
      <c r="B97" s="40" t="s">
        <v>176</v>
      </c>
      <c r="C97" s="41" t="s">
        <v>177</v>
      </c>
      <c r="D97" s="42">
        <v>3004.1</v>
      </c>
      <c r="E97" s="43" t="s">
        <v>42</v>
      </c>
      <c r="F97" s="44" t="s">
        <v>99</v>
      </c>
      <c r="G97" s="44">
        <v>1</v>
      </c>
      <c r="H97" s="44">
        <v>334</v>
      </c>
      <c r="I97" s="44">
        <v>2269936</v>
      </c>
      <c r="J97" s="45">
        <v>1</v>
      </c>
      <c r="K97" s="46" t="s">
        <v>8</v>
      </c>
      <c r="L97" s="47">
        <v>43599</v>
      </c>
    </row>
    <row r="98" spans="2:12" x14ac:dyDescent="0.2">
      <c r="B98" s="15" t="s">
        <v>176</v>
      </c>
      <c r="C98" s="18" t="s">
        <v>175</v>
      </c>
      <c r="D98" s="22">
        <v>3119.62</v>
      </c>
      <c r="E98" s="8" t="s">
        <v>42</v>
      </c>
      <c r="F98" s="4" t="s">
        <v>99</v>
      </c>
      <c r="G98" s="4">
        <v>1</v>
      </c>
      <c r="H98" s="4">
        <v>334</v>
      </c>
      <c r="I98" s="4">
        <v>2269936</v>
      </c>
      <c r="J98" s="25">
        <v>1</v>
      </c>
      <c r="K98" s="28" t="s">
        <v>8</v>
      </c>
      <c r="L98" s="31">
        <v>43606</v>
      </c>
    </row>
    <row r="99" spans="2:12" ht="15" thickBot="1" x14ac:dyDescent="0.25">
      <c r="B99" s="16"/>
      <c r="C99" s="21"/>
      <c r="D99" s="23">
        <f>SUM(D97:D98)</f>
        <v>6123.7199999999993</v>
      </c>
      <c r="E99" s="10"/>
      <c r="F99" s="11"/>
      <c r="G99" s="11"/>
      <c r="H99" s="11"/>
      <c r="I99" s="11"/>
      <c r="J99" s="27"/>
      <c r="K99" s="29"/>
      <c r="L99" s="33"/>
    </row>
    <row r="100" spans="2:12" x14ac:dyDescent="0.2">
      <c r="B100" s="34" t="s">
        <v>54</v>
      </c>
      <c r="C100" s="20" t="s">
        <v>53</v>
      </c>
      <c r="D100" s="35">
        <v>3399.2</v>
      </c>
      <c r="E100" s="36" t="s">
        <v>49</v>
      </c>
      <c r="F100" s="6" t="s">
        <v>6</v>
      </c>
      <c r="G100" s="6">
        <v>1</v>
      </c>
      <c r="H100" s="6">
        <v>338</v>
      </c>
      <c r="I100" s="6">
        <v>2269980</v>
      </c>
      <c r="J100" s="37">
        <v>1</v>
      </c>
      <c r="K100" s="38" t="s">
        <v>11</v>
      </c>
      <c r="L100" s="39">
        <v>43644</v>
      </c>
    </row>
    <row r="101" spans="2:12" x14ac:dyDescent="0.2">
      <c r="B101" s="15" t="s">
        <v>90</v>
      </c>
      <c r="C101" s="18" t="s">
        <v>88</v>
      </c>
      <c r="D101" s="22">
        <v>29342.5</v>
      </c>
      <c r="E101" s="8" t="s">
        <v>89</v>
      </c>
      <c r="F101" s="4" t="s">
        <v>6</v>
      </c>
      <c r="G101" s="4">
        <v>1</v>
      </c>
      <c r="H101" s="4">
        <v>165</v>
      </c>
      <c r="I101" s="4">
        <v>61954</v>
      </c>
      <c r="J101" s="25">
        <v>1</v>
      </c>
      <c r="K101" s="28" t="s">
        <v>10</v>
      </c>
      <c r="L101" s="31">
        <v>43592</v>
      </c>
    </row>
    <row r="102" spans="2:12" x14ac:dyDescent="0.2">
      <c r="B102" s="15" t="s">
        <v>180</v>
      </c>
      <c r="C102" s="18" t="s">
        <v>183</v>
      </c>
      <c r="D102" s="22">
        <v>6776</v>
      </c>
      <c r="E102" s="8" t="s">
        <v>49</v>
      </c>
      <c r="F102" s="4" t="s">
        <v>99</v>
      </c>
      <c r="G102" s="4">
        <v>1</v>
      </c>
      <c r="H102" s="4">
        <v>338</v>
      </c>
      <c r="I102" s="4">
        <v>2269980</v>
      </c>
      <c r="J102" s="25">
        <v>1</v>
      </c>
      <c r="K102" s="28" t="s">
        <v>7</v>
      </c>
      <c r="L102" s="31">
        <v>43496</v>
      </c>
    </row>
    <row r="103" spans="2:12" x14ac:dyDescent="0.2">
      <c r="B103" s="15" t="s">
        <v>180</v>
      </c>
      <c r="C103" s="18" t="s">
        <v>178</v>
      </c>
      <c r="D103" s="22">
        <v>4840</v>
      </c>
      <c r="E103" s="8" t="s">
        <v>179</v>
      </c>
      <c r="F103" s="4" t="s">
        <v>99</v>
      </c>
      <c r="G103" s="4">
        <v>1</v>
      </c>
      <c r="H103" s="4">
        <v>338</v>
      </c>
      <c r="I103" s="4">
        <v>2269973</v>
      </c>
      <c r="J103" s="25">
        <v>1</v>
      </c>
      <c r="K103" s="28" t="s">
        <v>8</v>
      </c>
      <c r="L103" s="31">
        <v>43543</v>
      </c>
    </row>
    <row r="104" spans="2:12" x14ac:dyDescent="0.2">
      <c r="B104" s="15" t="s">
        <v>143</v>
      </c>
      <c r="C104" s="18" t="s">
        <v>142</v>
      </c>
      <c r="D104" s="22">
        <v>3023.2</v>
      </c>
      <c r="E104" s="8" t="s">
        <v>19</v>
      </c>
      <c r="F104" s="4" t="s">
        <v>99</v>
      </c>
      <c r="G104" s="4">
        <v>1</v>
      </c>
      <c r="H104" s="4">
        <v>341</v>
      </c>
      <c r="I104" s="4">
        <v>2260901</v>
      </c>
      <c r="J104" s="25">
        <v>1</v>
      </c>
      <c r="K104" s="28" t="s">
        <v>8</v>
      </c>
      <c r="L104" s="31">
        <v>43529</v>
      </c>
    </row>
    <row r="105" spans="2:12" x14ac:dyDescent="0.2">
      <c r="B105" s="15" t="s">
        <v>143</v>
      </c>
      <c r="C105" s="18" t="s">
        <v>173</v>
      </c>
      <c r="D105" s="22">
        <v>3234</v>
      </c>
      <c r="E105" s="8" t="s">
        <v>174</v>
      </c>
      <c r="F105" s="4" t="s">
        <v>99</v>
      </c>
      <c r="G105" s="4">
        <v>1</v>
      </c>
      <c r="H105" s="4">
        <v>419</v>
      </c>
      <c r="I105" s="4">
        <v>2269912</v>
      </c>
      <c r="J105" s="25">
        <v>1</v>
      </c>
      <c r="K105" s="28" t="s">
        <v>8</v>
      </c>
      <c r="L105" s="31">
        <v>43613</v>
      </c>
    </row>
    <row r="106" spans="2:12" x14ac:dyDescent="0.2">
      <c r="B106" s="15" t="s">
        <v>169</v>
      </c>
      <c r="C106" s="18" t="s">
        <v>168</v>
      </c>
      <c r="D106" s="22">
        <v>5808</v>
      </c>
      <c r="E106" s="8" t="s">
        <v>162</v>
      </c>
      <c r="F106" s="4" t="s">
        <v>99</v>
      </c>
      <c r="G106" s="4">
        <v>1</v>
      </c>
      <c r="H106" s="4">
        <v>231</v>
      </c>
      <c r="I106" s="4">
        <v>2269903</v>
      </c>
      <c r="J106" s="25">
        <v>1</v>
      </c>
      <c r="K106" s="28" t="s">
        <v>8</v>
      </c>
      <c r="L106" s="31">
        <v>43500</v>
      </c>
    </row>
    <row r="107" spans="2:12" x14ac:dyDescent="0.2">
      <c r="B107" s="15" t="s">
        <v>23</v>
      </c>
      <c r="C107" s="18" t="s">
        <v>21</v>
      </c>
      <c r="D107" s="22">
        <v>6650</v>
      </c>
      <c r="E107" s="8" t="s">
        <v>22</v>
      </c>
      <c r="F107" s="4" t="s">
        <v>6</v>
      </c>
      <c r="G107" s="4">
        <v>1</v>
      </c>
      <c r="H107" s="4">
        <v>334</v>
      </c>
      <c r="I107" s="4">
        <v>2260906</v>
      </c>
      <c r="J107" s="25">
        <v>1</v>
      </c>
      <c r="K107" s="28" t="s">
        <v>10</v>
      </c>
      <c r="L107" s="31">
        <v>43523</v>
      </c>
    </row>
    <row r="108" spans="2:12" x14ac:dyDescent="0.2">
      <c r="B108" s="15" t="s">
        <v>14</v>
      </c>
      <c r="C108" s="18" t="s">
        <v>12</v>
      </c>
      <c r="D108" s="22">
        <v>18379.900000000001</v>
      </c>
      <c r="E108" s="8" t="s">
        <v>13</v>
      </c>
      <c r="F108" s="4" t="s">
        <v>6</v>
      </c>
      <c r="G108" s="4">
        <v>1</v>
      </c>
      <c r="H108" s="4">
        <v>153</v>
      </c>
      <c r="I108" s="4">
        <v>21007</v>
      </c>
      <c r="J108" s="25">
        <v>1</v>
      </c>
      <c r="K108" s="28" t="s">
        <v>10</v>
      </c>
      <c r="L108" s="31">
        <v>43573</v>
      </c>
    </row>
    <row r="109" spans="2:12" x14ac:dyDescent="0.2">
      <c r="B109" s="15" t="s">
        <v>47</v>
      </c>
      <c r="C109" s="18" t="s">
        <v>46</v>
      </c>
      <c r="D109" s="22">
        <v>6806.25</v>
      </c>
      <c r="E109" s="8" t="s">
        <v>42</v>
      </c>
      <c r="F109" s="4" t="s">
        <v>6</v>
      </c>
      <c r="G109" s="4">
        <v>1</v>
      </c>
      <c r="H109" s="4">
        <v>334</v>
      </c>
      <c r="I109" s="4">
        <v>2269936</v>
      </c>
      <c r="J109" s="25">
        <v>1</v>
      </c>
      <c r="K109" s="28" t="s">
        <v>10</v>
      </c>
      <c r="L109" s="31">
        <v>43494</v>
      </c>
    </row>
    <row r="110" spans="2:12" x14ac:dyDescent="0.2">
      <c r="B110" s="15" t="s">
        <v>187</v>
      </c>
      <c r="C110" s="18" t="s">
        <v>186</v>
      </c>
      <c r="D110" s="22">
        <v>3003.33</v>
      </c>
      <c r="E110" s="8" t="s">
        <v>49</v>
      </c>
      <c r="F110" s="4" t="s">
        <v>99</v>
      </c>
      <c r="G110" s="4">
        <v>1</v>
      </c>
      <c r="H110" s="4">
        <v>338</v>
      </c>
      <c r="I110" s="4">
        <v>2269980</v>
      </c>
      <c r="J110" s="25">
        <v>1</v>
      </c>
      <c r="K110" s="28" t="s">
        <v>7</v>
      </c>
      <c r="L110" s="31">
        <v>43496</v>
      </c>
    </row>
    <row r="111" spans="2:12" x14ac:dyDescent="0.2">
      <c r="B111" s="15" t="s">
        <v>82</v>
      </c>
      <c r="C111" s="18" t="s">
        <v>103</v>
      </c>
      <c r="D111" s="22">
        <v>4357.6899999999996</v>
      </c>
      <c r="E111" s="8" t="s">
        <v>104</v>
      </c>
      <c r="F111" s="4" t="s">
        <v>99</v>
      </c>
      <c r="G111" s="4">
        <v>1</v>
      </c>
      <c r="H111" s="4">
        <v>153</v>
      </c>
      <c r="I111" s="4">
        <v>21001</v>
      </c>
      <c r="J111" s="25">
        <v>1</v>
      </c>
      <c r="K111" s="28" t="s">
        <v>8</v>
      </c>
      <c r="L111" s="31">
        <v>43599</v>
      </c>
    </row>
    <row r="112" spans="2:12" x14ac:dyDescent="0.2">
      <c r="B112" s="15" t="s">
        <v>82</v>
      </c>
      <c r="C112" s="18" t="s">
        <v>80</v>
      </c>
      <c r="D112" s="22">
        <v>6954.12</v>
      </c>
      <c r="E112" s="8" t="s">
        <v>81</v>
      </c>
      <c r="F112" s="4" t="s">
        <v>6</v>
      </c>
      <c r="G112" s="4">
        <v>1</v>
      </c>
      <c r="H112" s="4">
        <v>153</v>
      </c>
      <c r="I112" s="4">
        <v>61908</v>
      </c>
      <c r="J112" s="25">
        <v>1</v>
      </c>
      <c r="K112" s="28" t="s">
        <v>8</v>
      </c>
      <c r="L112" s="31">
        <v>43515</v>
      </c>
    </row>
    <row r="113" spans="2:12" x14ac:dyDescent="0.2">
      <c r="B113" s="15" t="s">
        <v>82</v>
      </c>
      <c r="C113" s="18" t="s">
        <v>86</v>
      </c>
      <c r="D113" s="22">
        <v>13603.78</v>
      </c>
      <c r="E113" s="8" t="s">
        <v>87</v>
      </c>
      <c r="F113" s="4" t="s">
        <v>6</v>
      </c>
      <c r="G113" s="4">
        <v>1</v>
      </c>
      <c r="H113" s="4">
        <v>153</v>
      </c>
      <c r="I113" s="4">
        <v>61916</v>
      </c>
      <c r="J113" s="25">
        <v>1</v>
      </c>
      <c r="K113" s="28" t="s">
        <v>8</v>
      </c>
      <c r="L113" s="31">
        <v>43515</v>
      </c>
    </row>
    <row r="114" spans="2:12" x14ac:dyDescent="0.2">
      <c r="B114" s="15" t="s">
        <v>106</v>
      </c>
      <c r="C114" s="18" t="s">
        <v>105</v>
      </c>
      <c r="D114" s="22">
        <v>4298.17</v>
      </c>
      <c r="E114" s="8" t="s">
        <v>104</v>
      </c>
      <c r="F114" s="4" t="s">
        <v>99</v>
      </c>
      <c r="G114" s="4">
        <v>1</v>
      </c>
      <c r="H114" s="4">
        <v>153</v>
      </c>
      <c r="I114" s="4">
        <v>21001</v>
      </c>
      <c r="J114" s="25">
        <v>1</v>
      </c>
      <c r="K114" s="28" t="s">
        <v>8</v>
      </c>
      <c r="L114" s="31">
        <v>43571</v>
      </c>
    </row>
    <row r="115" spans="2:12" x14ac:dyDescent="0.2">
      <c r="B115" s="15" t="s">
        <v>106</v>
      </c>
      <c r="C115" s="18" t="s">
        <v>107</v>
      </c>
      <c r="D115" s="22">
        <v>10759.66</v>
      </c>
      <c r="E115" s="8" t="s">
        <v>108</v>
      </c>
      <c r="F115" s="4" t="s">
        <v>99</v>
      </c>
      <c r="G115" s="4">
        <v>1</v>
      </c>
      <c r="H115" s="4">
        <v>153</v>
      </c>
      <c r="I115" s="4">
        <v>21002</v>
      </c>
      <c r="J115" s="25">
        <v>1</v>
      </c>
      <c r="K115" s="28" t="s">
        <v>7</v>
      </c>
      <c r="L115" s="31">
        <v>43584</v>
      </c>
    </row>
    <row r="116" spans="2:12" x14ac:dyDescent="0.2">
      <c r="B116" s="15" t="s">
        <v>229</v>
      </c>
      <c r="C116" s="18" t="s">
        <v>228</v>
      </c>
      <c r="D116" s="22">
        <v>7925.5</v>
      </c>
      <c r="E116" s="8" t="s">
        <v>224</v>
      </c>
      <c r="F116" s="4" t="s">
        <v>99</v>
      </c>
      <c r="G116" s="4">
        <v>1</v>
      </c>
      <c r="H116" s="4">
        <v>337</v>
      </c>
      <c r="I116" s="4">
        <v>65005</v>
      </c>
      <c r="J116" s="25">
        <v>1</v>
      </c>
      <c r="K116" s="28" t="s">
        <v>7</v>
      </c>
      <c r="L116" s="31">
        <v>43607</v>
      </c>
    </row>
    <row r="117" spans="2:12" x14ac:dyDescent="0.2">
      <c r="B117" s="15" t="s">
        <v>112</v>
      </c>
      <c r="C117" s="18" t="s">
        <v>111</v>
      </c>
      <c r="D117" s="22">
        <v>6171</v>
      </c>
      <c r="E117" s="8" t="s">
        <v>109</v>
      </c>
      <c r="F117" s="4" t="s">
        <v>99</v>
      </c>
      <c r="G117" s="4">
        <v>1</v>
      </c>
      <c r="H117" s="4">
        <v>153</v>
      </c>
      <c r="I117" s="4">
        <v>21003</v>
      </c>
      <c r="J117" s="25">
        <v>1</v>
      </c>
      <c r="K117" s="28" t="s">
        <v>7</v>
      </c>
      <c r="L117" s="31">
        <v>43556</v>
      </c>
    </row>
    <row r="118" spans="2:12" x14ac:dyDescent="0.2">
      <c r="B118" s="15" t="s">
        <v>45</v>
      </c>
      <c r="C118" s="18" t="s">
        <v>44</v>
      </c>
      <c r="D118" s="22">
        <v>3448.5</v>
      </c>
      <c r="E118" s="8" t="s">
        <v>42</v>
      </c>
      <c r="F118" s="4" t="s">
        <v>6</v>
      </c>
      <c r="G118" s="4">
        <v>1</v>
      </c>
      <c r="H118" s="4">
        <v>334</v>
      </c>
      <c r="I118" s="4">
        <v>2269936</v>
      </c>
      <c r="J118" s="25">
        <v>1</v>
      </c>
      <c r="K118" s="28" t="s">
        <v>10</v>
      </c>
      <c r="L118" s="31">
        <v>43504</v>
      </c>
    </row>
    <row r="119" spans="2:12" ht="15" thickBot="1" x14ac:dyDescent="0.25">
      <c r="B119" s="16" t="s">
        <v>74</v>
      </c>
      <c r="C119" s="21" t="s">
        <v>73</v>
      </c>
      <c r="D119" s="23">
        <v>23486.1</v>
      </c>
      <c r="E119" s="10" t="s">
        <v>240</v>
      </c>
      <c r="F119" s="11" t="s">
        <v>6</v>
      </c>
      <c r="G119" s="11">
        <v>1</v>
      </c>
      <c r="H119" s="11">
        <v>153</v>
      </c>
      <c r="I119" s="11">
        <v>60996</v>
      </c>
      <c r="J119" s="27">
        <v>1</v>
      </c>
      <c r="K119" s="29" t="s">
        <v>10</v>
      </c>
      <c r="L119" s="33">
        <v>43826</v>
      </c>
    </row>
  </sheetData>
  <sortState xmlns:xlrd2="http://schemas.microsoft.com/office/spreadsheetml/2017/richdata2" ref="B18:R124">
    <sortCondition ref="B18:B124"/>
    <sortCondition ref="E18:E124"/>
    <sortCondition ref="D18:D124"/>
  </sortState>
  <pageMargins left="0.7" right="0.7" top="0.75" bottom="0.75" header="0.3" footer="0.3"/>
  <pageSetup paperSize="9" orientation="portrait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criQyQVbNl8KPi9SL40C7xswqaHEsHJ/+RX2eiGyre0=</DigestValue>
    </Reference>
    <Reference Type="http://www.w3.org/2000/09/xmldsig#Object" URI="#idOfficeObject">
      <DigestMethod Algorithm="http://www.w3.org/2001/04/xmlenc#sha256"/>
      <DigestValue>xiXuNmNO6q7t/V8KhHVTRB/yDqNqQMoQVDNQBBOFEUg=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F21PFGU9lgmPcsv8oFhYbuOq5iLL1xnkajJetEjPu2Y=</DigestValue>
    </Reference>
    <Reference Type="http://www.w3.org/2000/09/xmldsig#Object" URI="#idValidSigLnImg">
      <DigestMethod Algorithm="http://www.w3.org/2001/04/xmlenc#sha256"/>
      <DigestValue>ZouJ+2m8Y99Kik1ubScgXxcxKRhYYKTAJrdW5wRxsWE=</DigestValue>
    </Reference>
    <Reference Type="http://www.w3.org/2000/09/xmldsig#Object" URI="#idInvalidSigLnImg">
      <DigestMethod Algorithm="http://www.w3.org/2001/04/xmlenc#sha256"/>
      <DigestValue>qjwM7tt2fAdXjBY3zAgZ2ZLyONB2Iww0vNbkpXVyjig=</DigestValue>
    </Reference>
  </SignedInfo>
  <SignatureValue>je5z/LD0yYrwiVQ4wRupChejjz3D97wiehINwqma9gfcy+iqRHbqygmAz5YHsjShPUES5ergiRGr
Twx5Cvry5pQc4XRonvwwx47IaMW3raUFK+3SuucuSntw+BsrEvAa2tA77MsjZgAgL/xfCPWviNI+
H2lWet5s7TntP095XSwiltITzOFA7oIQnH7bIThLP/2AIpFEdkOGsbJwaool0MuwL3tllgpoKwmZ
q3ChuHeK1NDsw0pJRn7ibiBGoAgmsmQ1KE2CJByVgTc7sbpfzs1cNaHOhH/ia9n1LgqZXrP/i3/K
g+fc2m8VXlClsZjwojGsasr1WpfVDbwy2QuCJw==</SignatureValue>
  <KeyInfo>
    <X509Data>
      <X509Certificate>MIIHrjCCBpagAwIBAgIIKS0+upma7bgwDQYJKoZIhvcNAQELBQAwgYgxCzAJBgNVBAYTAkVTMTMwMQYDVQQKDCpDT05TT1JDSSBBRE1JTklTVFJBQ0lPIE9CRVJUQSBERSBDQVRBTFVOWUExKjAoBgNVBAsMIVNlcnZlaXMgUMO6YmxpY3MgZGUgQ2VydGlmaWNhY2nDszEYMBYGA1UEAwwPRUMtU2VjdG9yUHVibGljMB4XDTE4MTAyMzA2MzM0MloXDTIyMTAyMjA2MzM0MlowggEZMQswCQYDVQQGEwJFUzEeMBwGA1UECgwVQWp1bnRhbWVudCBkZSBDZXJ2ZXJhMRgwFgYDVQRhDA9WQVRFUy1QMjUwODQwMEUxOjA4BgNVBAsMMVRyZWJhbGxhZG9yIHDDumJsaWMgZGUgbml2ZWxsIGFsdCBkJ2F1dGVudGljYWNpw7MxFDASBgNVBAwMC1NlY3JldMOgcmlhMSQwIgYDVQQEDBtSb3VyYSBTZXJyYSAtIEROSSA0NjM1OTUxNkExDTALBgNVBCoMBE5ldXMxGDAWBgNVBAUTD0lEQ0VTLTQ2MzU5NTE2QTEvMC0GA1UEAwwmTmV1cyBSb3VyYSBTZXJyYSAtIEROSSA0NjM1OTUxNkEgKEFVVCkwggEiMA0GCSqGSIb3DQEBAQUAA4IBDwAwggEKAoIBAQCOzMtDCfkE19wq4h86bGtZdWCwldKNepnA0JRfQTIYY3cRnsTpM7jVi7v7kx8YTOP3dYbnv/uKhxMPq4GS34w15bt3gszyh84PbT7hiDkC9M5nQ2d6iPkk+6MndYul6GEAYUxqgZWfRx6eO3E6bHPBlFHiL23gZrTFTO9NExjpJ7VMtp9i2B3cIOcyAAgbW/kuoP41si1lVN5d0/vxm3U8nOw/3Y9UTVFaVFeyAV60slXW4FHuuyaQd4iVZqFhqOxqZH40hXJAi/muJn/nVTtgd6TAutarHZKTpBZxe2tGqV3eHEEaSLITgYHAxVaDrKea5QtNAOS4Kq9wjhw8Wr2dAgMBAAGjggOGMIIDgjB2BggrBgEFBQcBAQRqMGgwQQYIKwYBBQUHMAKGNWh0dHA6Ly93d3cuY2F0Y2VydC5jYXQvZGVzY2FycmVnYS9lYy1zZWN0b3JwdWJsaWMuY3J0MCMGCCsGAQUFBzABhhdodHRwOi8vb2NzcC5jYXRjZXJ0LmNhdDAdBgNVHQ4EFgQU4KPUH8S3rjw9hhau9pm3EtjPMb4wDAYDVR0TAQH/BAIwADAfBgNVHSMEGDAWgBRHPN4Ud7tqT0eRqQL/1Abhc9zi2TCCARIGA1UdIASCAQkwggEFMIHsBg0rBgEEAfV4AQMCBwECMIHaMDEGCCsGAQUFBwIBFiVodHRwczovL3d3dy5hb2MuY2F0L0NBVENlcnQvUmVndWxhY2lvMIGkBggrBgEFBQcCAjCBlwyBlENlcnRpZmljYXQgZWxlY3Ryw7JuaWMgZGUgdHJlYmFsbGFkb3IgcMO6YmxpYyBkZSBuaXZlbGwgYWx0IGQnYXV0ZW50aWNhY2nDsyAuIEFkcmXDp2EgaSBOSUYgZGVsIHByZXN0YWRvcjogVmlhIExhaWV0YW5hIDI2IDA4MDAzIEJhcmNlbG9uYSBRMDgwMTE3NUEwCgYIYIVUAQMFBwEwCAYGBACPegECMEEGA1UdHwQ6MDgwNqA0oDKGMGh0dHA6Ly9lcHNjZC5jYXRjZXJ0Lm5ldC9jcmwvZWMtc2VjdG9ycHVibGljLmNybDAOBgNVHQ8BAf8EBAMCBaAwKQYDVR0lBCIwIAYIKwYBBQUHAwIGCCsGAQUFBwMEBgorBgEEAYI3FAICMIIBJAYDVR0RBIIBGzCCAReBGG5yb3VyYUBjZXJ2ZXJhcGFlcmlhLmNhdKSB+jCB9zFaMFgGCWCFVAEDBQcBAQxLQ2VydGlmaWNhdCBlbGVjdHLDsm5pYyBkZSB0cmViYWxsYWRvciBww7pibGljIGRlIG5pdmVsbCBhbHQgZCdhdXRlbnRpY2FjacOzMSQwIgYJYIVUAQMFBwECDBVBanVudGFtZW50IGRlIENlcnZlcmExGDAWBglghVQBAwUHAQMMCVAyNTA4NDAwRTEYMBYGCWCFVAEDBQcBBAwJNDYzNTk1MTZBMRMwEQYJYIVUAQMFBwEGDAROZXVzMRQwEgYJYIVUAQMFBwEHDAVSb3VyYTEUMBIGCWCFVAEDBQcBCAwFU2VycmEwDQYJKoZIhvcNAQELBQADggEBAKzjlugXI7fSkFJ+tZRrZT0F/MpK3Xxrrn7qrlvFTKXYSJ96+aqzfyxPV09pu5yn4UFltJkWNl+6ksVtwI6ivaqh9P1Cso7a6e3psrh+xxicfoeGBgEw7THguPv4nj7CClh9lFTWwHhAKWqZMd6H1l0b/9O0NGHMbe8UFSs1hABj56gUR4ac3m0YfjJG/T9izR+jeua8RZr+dpTA20pdOzo0JPCTrxTd9DgkNwmDA0YsPs2nSWcSxR70d1huOtLn/xMYWm0QtkvBPZ9jJd+t33/zeXQdl0AwDNvGXwtNq8vn41++fceFMtLhTYxLZVAMlFaz0tOb+UDFqe+pb4Mpahs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mQLIgL4ebO0iP7yct4mxv9PGaUKcJDFWGTNDo4nU27U=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x0q5TKmwftRslKmk2+AjTsQIWrCdC0N1FDTi3VrYDEQ=</DigestValue>
      </Reference>
      <Reference URI="/xl/media/image1.emf?ContentType=image/x-emf">
        <DigestMethod Algorithm="http://www.w3.org/2001/04/xmlenc#sha256"/>
        <DigestValue>inzZZnWHezSD3wv+McTA6ZJbKwATYuAwlSB0tK8Vsvg=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PUoafK0Qw6dASRIEahJh//rMoOZuGOMiuRDJa6RX4jo=</DigestValue>
      </Reference>
      <Reference URI="/xl/sharedStrings.xml?ContentType=application/vnd.openxmlformats-officedocument.spreadsheetml.sharedStrings+xml">
        <DigestMethod Algorithm="http://www.w3.org/2001/04/xmlenc#sha256"/>
        <DigestValue>qyg9V+G8P+uT6y15GiXnG7fY1zhA22OWsRVVZTa4Hms=</DigestValue>
      </Reference>
      <Reference URI="/xl/styles.xml?ContentType=application/vnd.openxmlformats-officedocument.spreadsheetml.styles+xml">
        <DigestMethod Algorithm="http://www.w3.org/2001/04/xmlenc#sha256"/>
        <DigestValue>QBivgGBuCvBsCRG2B0TQd0Uj8LSxVX/WH9pkCabw1kY=</DigestValue>
      </Reference>
      <Reference URI="/xl/theme/theme1.xml?ContentType=application/vnd.openxmlformats-officedocument.theme+xml">
        <DigestMethod Algorithm="http://www.w3.org/2001/04/xmlenc#sha256"/>
        <DigestValue>6X+H6oZv8bFWXDlENb4AFhS8/e674SGlKGn83vH5aSI=</DigestValue>
      </Reference>
      <Reference URI="/xl/workbook.xml?ContentType=application/vnd.openxmlformats-officedocument.spreadsheetml.sheet.main+xml">
        <DigestMethod Algorithm="http://www.w3.org/2001/04/xmlenc#sha256"/>
        <DigestValue>vmF0x580RZsZMNcVefhN/N/c1Gmf7IOBqovPl+HF0Jo=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7Eq+HuZYfcrn0w88ks5czktAsGWdORKPXZTi4HX/m9A=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2019-08-13T09:11:26Z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{19C22208-F3B6-4F9E-8F25-1880FA427CBA}</SetupID>
          <SignatureText> </SignatureText>
          <SignatureImage/>
          <SignatureComments/>
          <WindowsVersion>10.0</WindowsVersion>
          <OfficeVersion>16.0.11901/19</OfficeVersion>
          <ApplicationVersion>16.0.11901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2019-08-13T09:11:26Z</xd:SigningTime>
          <xd:SigningCertificate>
            <xd:Cert>
              <xd:CertDigest>
                <DigestMethod Algorithm="http://www.w3.org/2001/04/xmlenc#sha256"/>
                <DigestValue>GVzrrTEk9ELsTngFV6N3ceU1+hiri6CIrr+3rZKKSXU=</DigestValue>
              </xd:CertDigest>
              <xd:IssuerSerial>
                <X509IssuerName>CN=EC-SectorPublic, OU=Serveis Públics de Certificació, O=CONSORCI ADMINISTRACIO OBERTA DE CATALUNYA, C=ES</X509IssuerName>
                <X509SerialNumber>2967096700668931512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4zCCBMugAwIBAgIQcbBlOXyOB9JUGpZ/dVk3kjANBgkqhkiG9w0BAQs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xNDA5MTgwODIzMjdaFw0zMDA5MTgwODIzMjdaMIGIMQswCQYDVQQGEwJFUzEzMDEGA1UECgwqQ09OU09SQ0kgQURNSU5JU1RSQUNJTyBPQkVSVEEgREUgQ0FUQUxVTllBMSowKAYDVQQLDCFTZXJ2ZWlzIFDDumJsaWNzIGRlIENlcnRpZmljYWNpw7MxGDAWBgNVBAMMD0VDLVNlY3RvclB1YmxpYzCCASIwDQYJKoZIhvcNAQEBBQADggEPADCCAQoCggEBAMuuTjExvPHbEfGJ3MU9RznScEIL86TETwZTO1GZsF1vRrGAJBV3QcXSXp9/r5h7cyq19DKLTiqRtKmnwSDfQCHbtv4mIJWc8mbEZCRwQ2fp1TRV1YGFnUZghLh32PjSrjlcZcTH5rAaS8uGXdITf4Amms9wa+Ax705XFCd52sjiB4qUJtp6hMC7ECCHjWbLw0Akp4vPiPfbhLAxg400869eaMyEdkQsQYxgzyrEE9moNFRV66y3iB8env1QmN/NkMqdKlgy86HP22PrSed4fONGSB2mz/Ti4qfGY1eoroPnm5Q8IiWtvfDaBKi/DW5j+ogUJ7+2w6fMAbVZUsHWo8MCAwEAAaOCAdowggHWMBIGA1UdEwEB/wQIMAYBAf8CAQAwDgYDVR0PAQH/BAQDAgEGMB0GA1UdDgQWBBRHPN4Ud7tqT0eRqQL/1Abhc9zi2TAfBgNVHSMEGDAWgBSgw4tEqjelRb+XgFrR8Xiim+ldjTCB1gYDVR0gBIHOMIHLMIHIBgRVHSAAMIG/MDEGCCsGAQUFBwIBFiVodHRwczovL3d3dy5hb2MuY2F0L0NBVENlcnQvUmVndWxhY2lvMIGJBggrBgEFBQcCAjB9DHtBcXVlc3QgY2VydGlmaWNhdCDDqXMgZW3DqHMgw7puaWNhIGkgZXhjbHVzaXZhbWVudCBhIEVudGl0YXRzIGRlIENlcnRpZmljYWNpw7MuIFZlZ2V1IGh0dHBzOi8vd3d3LmFvYy5jYXQvQ0FUQ2VydC9SZWd1bGFjaW8wMwYIKwYBBQUHAQEEJzAlMCMGCCsGAQUFBzABhhdodHRwOi8vb2NzcC5jYXRjZXJ0LmNhdDBiBgNVHR8EWzBZMFegVaBThidodHRwOi8vZXBzY2QuY2F0Y2VydC5uZXQvY3JsL2VjLWFjYy5jcmyGKGh0dHA6Ly9lcHNjZDIuY2F0Y2VydC5uZXQvY3JsL2VjLWFjYy5jcmwwDQYJKoZIhvcNAQELBQADggEBADMRO0eqGiqUdIFFbxqwKXh+K6rXGJAnfgYI4bABMbbIAZaDklfwXj23BO8JxLPMzgIilTXgswBSZTbTVEujYQfP+lrUjP1ZG2XFPM+vKzsyF4K3s3FyfjdRmj0chun0Flao+gd9nl6j7ySzHspZb1u/i0LSz4/48mY+pTxT1HCVw4zvzm9E9X26uKxn/UikI9B5EECHGChxw5Cx1RSF7THvhEBXfCQ6wsY632uvhi/H4QAkzmOZkh1PVzzehlsK2telJGfAt+xIxLHYvRUOTC5MRpSt2EzqvTjdsC8gKzGvgqYEhZBqrq7VPnbUX9LuF9aeJlZXPsfNRaIkAJW8smo=</xd:EncapsulatedX509Certificate>
            <xd:EncapsulatedX509Certificate>MIIFVjCCBD6gAwIBAgIQ7is969Qh3hSoYqwE893EATANBgkqhkiG9w0BAQUFADCB8zELMAkGA1UEBhMCRVMxOzA5BgNVBAoTMkFnZW5jaWEgQ2F0YWxhbmEgZGUgQ2VydGlmaWNhY2lvIChOSUYgUS0wODAxMTc2LUkpMSgwJgYDVQQLEx9TZXJ2ZWlzIFB1YmxpY3MgZGUgQ2VydGlmaWNhY2lvMTUwMwYDVQQLEyxWZWdldSBodHRwczovL3d3dy5jYXRjZXJ0Lm5ldC92ZXJhcnJlbCAoYykwMzE1MDMGA1UECxMsSmVyYXJxdWlhIEVudGl0YXRzIGRlIENlcnRpZmljYWNpbyBDYXRhbGFuZXMxDzANBgNVBAMTBkVDLUFDQzAeFw0wMzAxMDcyMzAwMDBaFw0zMTAxMDcyMjU5NTlaMIHzMQswCQYDVQQGEwJFUzE7MDkGA1UEChMyQWdlbmNpYSBDYXRhbGFuYSBkZSBDZXJ0aWZpY2FjaW8gKE5JRiBRLTA4MDExNzYtSSkxKDAmBgNVBAsTH1NlcnZlaXMgUHVibGljcyBkZSBDZXJ0aWZpY2FjaW8xNTAzBgNVBAsTLFZlZ2V1IGh0dHBzOi8vd3d3LmNhdGNlcnQubmV0L3ZlcmFycmVsIChjKTAzMTUwMwYDVQQLEyxKZXJhcnF1aWEgRW50aXRhdHMgZGUgQ2VydGlmaWNhY2lvIENhdGFsYW5lczEPMA0GA1UEAxMGRUMtQUNDMIIBIjANBgkqhkiG9w0BAQEFAAOCAQ8AMIIBCgKCAQEAsyLHT+KXQpWIR4NA9h0X84NzJB5R85iKw5K4/0CQBXCHYMkAqbWUZRkiFRfCQ2xmRJoNBD45b6VLeqpjt4pEndljkYRm4CgPukLjbo73FCeTae6RDqNfDrHrZqJyTxIThmV6PttPB/SnCWDaOkKZx7J/sxaVHMf5NLWUhdWZXqBIoH7nF2W4onW4HvPlQn2v7fOKSGRdghST2MDk/7NQcvJ29rNdQlB50JQ+awwAvthrDk4q7D7SzIKiGGUzE3eeml0aE9jD2z3Il3rucO2n5nzbcc8tlGLfbdb1OL4/pYUKGbio2Al1QnDE6u/LDsg0qBIimAy4E5S2S+zw0JDnJwIDAQABo4HjMIHgMB0GA1UdEQQWMBSBEmVjX2FjY0BjYXRjZXJ0Lm5ldDAPBgNVHRMBAf8EBTADAQH/MA4GA1UdDwEB/wQEAwIBBjAdBgNVHQ4EFgQUoMOLRKo3pUW/l4Ba0fF4opvpXY0wfwYDVR0gBHgwdjB0BgsrBgEEAfV4AQMBCjBlMCwGCCsGAQUFBwIBFiBodHRwczovL3d3dy5jYXRjZXJ0Lm5ldC92ZXJhcnJlbDA1BggrBgEFBQcCAjApGidWZWdldSBodHRwczovL3d3dy5jYXRjZXJ0Lm5ldC92ZXJhcnJlbCAwDQYJKoZIhvcNAQEFBQADggEBAKBIW4IB9k1IuDlVNZyAelOZ1Vr/sXE7zDkJlF7W2u++AVtd0x7Y/X1PzaBB4DSTv8vihpw3kpBWHNzrKQXlxJ7HNd+KDM3FIUPpqojlNcAZQmNaAl6kSBg6hW/cnbw/nZzBh7h6YQjpdwt/cKt63dmXLGQehb+8dJahw3oS7AwaboMMPOhyRp/7SNVel+axofjk70YllJyJ22k4vuxcDlbHZVHlUIiIv0LVKz3l+bqeLrPK9HOSAgu+TGbrIP65y7WZf+a2E/rKS03Z7lNGBjvGTq2TWoF+bCpLagVFjPIhpDGQh2xlnJ2lYJU6Un/10asIbvPuW/mIPX64b24D5EI=</xd:EncapsulatedX509Certificate>
          </xd:CertificateValues>
        </xd:UnsignedSignatureProperties>
      </xd:UnsignedProperties>
    </xd:QualifyingProperties>
  </Object>
  <Object Id="idValidSigLnImg">AQAAAGwAAAAAAAAAAAAAACUBAAB/AAAAAAAAAAAAAADDHwAA2A0AACBFTUYAAAEAjBoAAKI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AAAAAASAAAADAAAAAEAAAAeAAAAGAAAAL0AAAAEAAAA9wAAABEAAAAlAAAADAAAAAEAAABUAAAAiAAAAL4AAAAEAAAA9QAAABAAAAABAAAAAEDdQUJ73UG+AAAABAAAAAoAAABMAAAAAAAAAAAAAAAAAAAA//////////9gAAAAMQAzAC8AMAA4AC8AMgAwADEAOQAGAAAABgAAAAQAAAAGAAAABgAAAAQAAAAGAAAABgAAAAYAAAAGAAAASwAAAEAAAAAwAAAABQAAACAAAAABAAAAAQAAABAAAAAAAAAAAAAAACYBAACAAAAAAAAAAAAAAAAmAQAAgAAAAFIAAABwAQAAAgAAABAAAAAHAAAAAAAAAAAAAAC8AgAAAAAAAAECAiJTAHkAcwB0AGUAbQAAAAAAAAAAAAAAAAAAAAAAAAAAAAAAAAAAAAAAAAAAAAAAAAAAAAAAAAAAAAAAAAAAAAAAAABTAHc8RncJAAAASPpvAKI8RndA6VMASPpvAELGdmgAAAAAQsZ2aAAAAABI+m8AAAAAAAAAAAAAAAAAAAAAAODXbwAAAAAAAAAAAAAAAAAAAAAAAAAAAAAAAAAAAAAAAAAAAAAAAAAAAAAAAAAAAAAAAAAAAAAAAAAAAAAAAAAAAAAAEy5P2mAAdWzo6VMAhLZBdwAAAAABAAAAQOlTAP//AAAAAAAAtLhBd7S4QXeJWnNsGOpTABzqUwBCxnZoAAAAAAAAAAB2Wrd2CQAAAFQGSv8HAAAAVOpTAMwTrHYB2AAAVOpTAAAAAAAAAAAAAAAAAAAAAAAAAAAAyM4oG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FMA+NRTAN06jHUY0lMAsNJTAAAAAABC+0F3GP5Pdxi5DAEQuQwBhH/DZxC5DAEQuQwB3NZTAEMhXWcYuQwBMNdTAKAPAADbYmdnb4xJ2YgM3RNOT19nEHH4AAAAAADTiEnZdNJTABQAAACgwT0aAAAAAGDUUwAJOox1sNJTAAAAAAAVOox1AAAAAOD///8AAAAAAAAAAAAAAACQAQAAAAAAAQAAAABhAHIAaQBhAGwAAAAAAAAAAAAAAAAAAAAAAAAABgAAAAAAAAB2Wrd2AAAAAFQGSv8GAAAAENRTAMwTrHYB2AAAENRTAAAAAAAAAAAAAAAAAAAAAAAAAAAAZHYACAAAAAAlAAAADAAAAAMAAAAYAAAADAAAAAAAAAASAAAADAAAAAEAAAAWAAAADAAAAAgAAABUAAAAVAAAAAoAAAAnAAAAHgAAAEoAAAABAAAAAEDdQUJ73UEKAAAASwAAAAEAAABMAAAABAAAAAkAAAAnAAAAIAAAAEsAAABQAAAAWABT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MAAAAuAAAARwAAACkAAAAzAAAABgAAABUAAAAhAPAAAAAAAAAAAAAAAIA/AAAAAAAAAAAAAIA/AAAAAAAAAAAAAAAAAAAAAAAAAAAAAAAAAAAAAAAAAAAlAAAADAAAAAAAAIAoAAAADAAAAAQAAABSAAAAcAEAAAQAAADw////AAAAAAAAAAAAAAAAkAEAAAAAAAEAAAAAcwBlAGcAbwBlACAAdQBpAAAAAAAAAAAAAAAAAAAAAAAAAAAAAAAAAAAAAAAAAAAAAAAAAAAAAAAAAAAAAAAAAAAAUwAI1VMA3TqMdQAAAADA0lMAAAAAAJn+oGIBAAAAINNTACANAIQAAAAAuEl2yHzSUwBbJRpoKFivADuISdk7iEnZAgAAADTUUwBP2n5n/////0DUUwCIImln845J2S0AAABY2VMAL7tlZ5DBPRoAAAAAcNRTAAk6jHXA0lMAAAAAABU6jHUHAAAA8P///wAAAAAAAAAAAAAAAJABAAAAAAABAAAAAHMAZQBnAG8AZQAgAHUAaQAAAAAAAAAAAAAAAAAJAAAAAAAAAHZat3YAAAAAVAZK/wkAAAAg1FMAzBOsdgHYAAAg1FMAAAAAAAAAAAAAAAAAAAAAAAAAAABkdgAIAAAAACUAAAAMAAAABAAAABgAAAAMAAAAAAAAABIAAAAMAAAAAQAAAB4AAAAYAAAAKQAAADMAAAAvAAAASAAAACUAAAAMAAAABAAAAFQAAABUAAAAKgAAADMAAAAtAAAARwAAAAEAAAAAQN1BQnvdQSoAAAAzAAAAAQAAAEwAAAAAAAAAAAAAAAAAAAD//////////1AAAAAgAAAABAAAAEsAAABAAAAAMAAAAAUAAAAgAAAAAQAAAAEAAAAQAAAAAAAAAAAAAAAmAQAAgAAAAAAAAAAAAAAAJgEAAIAAAAAlAAAADAAAAAIAAAAnAAAAGAAAAAUAAAAAAAAA////AAAAAAAlAAAADAAAAAUAAABMAAAAZAAAAAAAAABQAAAAJQEAAHwAAAAAAAAAUAAAACY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4AAAACgAAAFAAAABoAAAAXAAAAAEAAAAAQN1BQnvdQQoAAABQAAAAEgAAAEwAAAAAAAAAAAAAAAAAAAD//////////3AAAABOAGUAdQBzACAAUgBvAHUAcgBhACAAaQAgAFMAZQByAHIAYQAIAAAABgAAAAcAAAAFAAAAAwAAAAcAAAAHAAAABwAAAAQAAAAGAAAAAwAAAAMAAAADAAAABgAAAAYAAAAEAAAABAAAAAYAAABLAAAAQAAAADAAAAAFAAAAIAAAAAEAAAABAAAAEAAAAAAAAAAAAAAAJgEAAIAAAAAAAAAAAAAAACYBAACAAAAAJQAAAAwAAAACAAAAJwAAABgAAAAFAAAAAAAAAP///wAAAAAAJQAAAAwAAAAFAAAATAAAAGQAAAAJAAAAYAAAAP8AAABsAAAACQAAAGAAAAD3AAAADQAAACEA8AAAAAAAAAAAAAAAgD8AAAAAAAAAAAAAgD8AAAAAAAAAAAAAAAAAAAAAAAAAAAAAAAAAAAAAAAAAACUAAAAMAAAAAAAAgCgAAAAMAAAABQAAACcAAAAYAAAABQAAAAAAAAD///8AAAAAACUAAAAMAAAABQAAAEwAAABkAAAACQAAAHAAAAAcAQAAfAAAAAkAAABwAAAAFAEAAA0AAAAhAPAAAAAAAAAAAAAAAIA/AAAAAAAAAAAAAIA/AAAAAAAAAAAAAAAAAAAAAAAAAAAAAAAAAAAAAAAAAAAlAAAADAAAAAAAAIAoAAAADAAAAAUAAAAlAAAADAAAAAEAAAAYAAAADAAAAAAAAAASAAAADAAAAAEAAAAWAAAADAAAAAAAAABUAAAAgAEAAAoAAABwAAAAGwEAAHwAAAABAAAAAEDdQUJ73UEKAAAAcAAAADMAAABMAAAABAAAAAkAAABwAAAAHQEAAH0AAAC0AAAARgBpAHIAbQBhAGQAbwAgAHAAbwByADoAIABOAGUAdQBzACAAUgBvAHUAcgBhACAAUwBlAHIAcgBhACAALQAgAEQATgBJACAANAA2ADMANQA5ADUAMQA2AEEAIAAoAEEAVQBUACkA+xkGAAAAAwAAAAQAAAAJAAAABgAAAAcAAAAHAAAAAwAAAAcAAAAHAAAABAAAAAMAAAADAAAACAAAAAYAAAAHAAAABQAAAAMAAAAHAAAABwAAAAcAAAAEAAAABgAAAAMAAAAGAAAABgAAAAQAAAAEAAAABgAAAAMAAAAEAAAAAwAAAAgAAAAIAAAAAwAAAAMAAAAGAAAABgAAAAYAAAAGAAAABgAAAAYAAAAGAAAABgAAAAcAAAADAAAAAwAAAAcAAAAIAAAABQAAAAMAAAAWAAAADAAAAAAAAAAlAAAADAAAAAIAAAAOAAAAFAAAAAAAAAAQAAAAFAAAAA==</Object>
  <Object Id="idInvalidSigLnImg">AQAAAGwAAAAAAAAAAAAAACUBAAB/AAAAAAAAAAAAAADDHwAA2A0AACBFTUYAAAEA+B8AAKkAAAAGAAAAAAAAAAAAAAAAAAAAgAcAADgEAAATAgAAKwEAAAAAAAAAAAAAAAAAADgaCAD4jwQACgAAABAAAAAAAAAAAAAAAEsAAAAQAAAAAAAAAAUAAAAeAAAAGAAAAAAAAAAAAAAAJgEAAIAAAAAnAAAAGAAAAAEAAAAAAAAAAAAAAAAAAAAlAAAADAAAAAEAAABMAAAAZAAAAAAAAAAAAAAAJQEAAH8AAAAAAAAAAAAAAC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8PDwAAAAAAAlAAAADAAAAAEAAABMAAAAZAAAAAAAAAAAAAAAJQEAAH8AAAAAAAAAAAAAACYBAACAAAAAIQDwAAAAAAAAAAAAAACAPwAAAAAAAAAAAACAPwAAAAAAAAAAAAAAAAAAAAAAAAAAAAAAAAAAAAAAAAAAJQAAAAwAAAAAAACAKAAAAAwAAAABAAAAJwAAABgAAAABAAAAAAAAAPDw8AAAAAAAJQAAAAwAAAABAAAATAAAAGQAAAAAAAAAAAAAACUBAAB/AAAAAAAAAAAAAAAmAQAAgAAAACEA8AAAAAAAAAAAAAAAgD8AAAAAAAAAAAAAgD8AAAAAAAAAAAAAAAAAAAAAAAAAAAAAAAAAAAAAAAAAACUAAAAMAAAAAAAAgCgAAAAMAAAAAQAAACcAAAAYAAAAAQAAAAAAAADw8PAAAAAAACUAAAAMAAAAAQAAAEwAAABkAAAAAAAAAAAAAAAlAQAAfwAAAAAAAAAAAAAAJgEAAIAAAAAhAPAAAAAAAAAAAAAAAIA/AAAAAAAAAAAAAIA/AAAAAAAAAAAAAAAAAAAAAAAAAAAAAAAAAAAAAAAAAAAlAAAADAAAAAAAAIAoAAAADAAAAAEAAAAnAAAAGAAAAAEAAAAAAAAA////AAAAAAAlAAAADAAAAAEAAABMAAAAZAAAAAAAAAAAAAAAJQEAAH8AAAAAAAAAAAAAACYBAACAAAAAIQDwAAAAAAAAAAAAAACAPwAAAAAAAAAAAACAPwAAAAAAAAAAAAAAAAAAAAAAAAAAAAAAAAAAAAAAAAAAJQAAAAwAAAAAAACAKAAAAAwAAAABAAAAJwAAABgAAAABAAAAAAAAAP///wAAAAAAJQAAAAwAAAABAAAATAAAAGQAAAAAAAAAAAAAACUBAAB/AAAAAAAAAAAAAAAm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FQAAAAwAAAADAAAAcgAAAKAEAAAKAAAAAwAAABcAAAAQAAAACgAAAAMAAAAOAAAADgAAAAAA/wEAAAAAAAAAAAAAgD8AAAAAAAAAAAAAgD8AAAAAAAAAAP///wAAAAAAbAAAADQAAACgAAAAAAQAAA4AAAAOAAAAKAAAABAAAAAQAAAAAQAgAAMAAAAABAAAAAAAAAAAAAAAAAAAAAAAAAAA/wAA/wAA/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/ODo6/wsLCzEAAAAADg85PTU31uYAAAAAAAAAADs97f8AAAAAAAAAAAAAAAAAAAAAAAAAAAAAAAA6Ozumpqen//r6+v9OUFD/kZKS/wAAAAAODzk9NTfW5js97f8AAAAAAAAAAAAAAAAAAAAAAAAAAAAAAAAAAAAAOjs7pqanp//6+vr/+vr6//r6+v+srKyvAAAAADs97f81N9bmAAAAAAAAAAAAAAAAAAAAAAAAAAAAAAAAAAAAADo7O6amp6f/+vr6//r6+v88PDw9AAAAADs97f8AAAAADg85PTU31uYAAAAAAAAAAAAAAAAAAAAAAAAAAAAAAAA6Ozumpqen//r6+v88PDw9AAAAADs97f8AAAAAAAAAAAAAAAAODzk9NTfW5gAAAAAAAAAAAAAAAAAAAAAAAAAAOjs7ppGSkv84Ojr/ODo6/xISElEAAAAAAAAAAAAAAAAAAAAAAAAAAAAAAAAAAAAAAAAAAAAAAAAAAAAAAAAAADo7O6ZOUFD/+vr6//r6+v+vr6/xOzs7e0lLS8wAAAAAAAAAAAAAAAAAAAAAAAAAAAAAAAAAAAAAAAAAAAAAAABFR0f2+vr6//r6+v/6+vr/+vr6//r6+v9ISkr4CwsLMQAAAAAAAAAAAAAAAAAAAAAAAAAAAAAAAAAAAAAYGRluiImJ9vr6+v/6+vr/+vr6//r6+v/6+vr/pqen/x4fH4oAAAAAAAAAAAAAAAAAAAAAAAAAAAAAAAAAAAAAGBkZboiJifb6+vr/+vr6//r6+v/6+vr/+vr6/6anp/8eHx+KAAAAAAAAAAAAAAAAAAAAAAAAAAAAAAAAAAAAAAsLCzFISkr4+vr6//r6+v/6+vr/+vr6//r6+v9dXl72EhISUQAAAAAAAAAAAAAAAAAAAAAAAAAAAAAAAAAAAAAAAAAAHh8fimZnZ//6+vr/+vr6//r6+v97fX3/OTs7uwAAAAAAAAAAAAAAAAAAAAAAAAAAAAAAAAAAAAAAAAAAAAAAAAAAAAAYGRluODo6/zg6Ov84Ojr/Hh8figAAAAAAAAAAAAAAAAAAAAAAAAAAAAAAAAAAAAAnAAAAGAAAAAEAAAAAAAAA////AAAAAAAlAAAADAAAAAEAAABMAAAAZAAAACIAAAAEAAAAcQAAABAAAAAiAAAABAAAAFAAAAANAAAAIQDwAAAAAAAAAAAAAACAPwAAAAAAAAAAAACAPwAAAAAAAAAAAAAAAAAAAAAAAAAAAAAAAAAAAAAAAAAAJQAAAAwAAAAAAACAKAAAAAwAAAABAAAAUgAAAHABAAABAAAA9f///wAAAAAAAAAAAAAAAJABAAAAAAABAAAAAHMAZQBnAG8AZQAgAHUAaQAAAAAAAAAAAAAAAAAAAAAAAAAAAAAAAAAAAAAAAAAAAAAAAAAAAAAAAAAAAAAAAAAAAAAACQAAAN06jHWgcN51bMZ2aEj6bwCoyVMAyMYUaP8BAABYyVMAJQAAADMAAABgAAAAMwAAACIAAAAEKKoAdFJ2yP////+QylMAX8cUaBCmsQAAAAAAAQAAABwAAAACAAAAAQAAAAAAAAB02j0aAgIAABTLUwAJOox1ZMlTAAAAAAAVOox1NMpTAPX///8AAAAAAAAAAAAAAACQAQAAAAAAAQAAAABzAGUAZwBvAOMPT9rAyVMA4Qm4dgAA3nUAAFMAAAAAALzJUwAAAAAAI9ATaAAA3nUAAAAAEwAUAGzGdmigcN511MlTALQFZHUAAN51bMZ2aOzQE2hvxhzaZHYACAAAAAAlAAAADAAAAAEAAAAYAAAADAAAAP8AAAASAAAADAAAAAEAAAAeAAAAGAAAACIAAAAEAAAAcgAAABEAAAAlAAAADAAAAAEAAABUAAAAqAAAACMAAAAEAAAAcAAAABAAAAABAAAAAEDdQUJ73UEjAAAABAAAAA8AAABMAAAAAAAAAAAAAAAAAAAA//////////9sAAAARgBpAHIAbQBhACAAbgBvACAAdgDhAGwAaQBkAGEAAAAGAAAAAwAAAAQAAAAJAAAABgAAAAMAAAAHAAAABwAAAAMAAAAFAAAABgAAAAMAAAADAAAABwAAAAYAAABLAAAAQAAAADAAAAAFAAAAIAAAAAEAAAABAAAAEAAAAAAAAAAAAAAAJgEAAIAAAAAAAAAAAAAAACYBAACAAAAAUgAAAHABAAACAAAAEAAAAAcAAAAAAAAAAAAAALwCAAAAAAAAAQICIlMAeQBzAHQAZQBtAAAAAAAAAAAAAAAAAAAAAAAAAAAAAAAAAAAAAAAAAAAAAAAAAAAAAAAAAAAAAAAAAAAAAAAAAFMAdzxGdwkAAABI+m8AojxGd0DpUwBI+m8AQsZ2aAAAAABCxnZoAAAAAEj6bwAAAAAAAAAAAAAAAAAAAAAA4NdvAAAAAAAAAAAAAAAAAAAAAAAAAAAAAAAAAAAAAAAAAAAAAAAAAAAAAAAAAAAAAAAAAAAAAAAAAAAAAAAAAAAAAAATLk/aYAB1bOjpUwCEtkF3AAAAAAEAAABA6VMA//8AAAAAAAC0uEF3tLhBd4lac2wY6lMAHOpTAELGdmgAAAAAAAAAAHZat3YJAAAAVAZK/wcAAABU6lMAzBOsdgHYAABU6lMAAAAAAAAAAAAAAAAAAAAAAAAAAADIzigZZHYACAAAAAAlAAAADAAAAAIAAAAnAAAAGAAAAAMAAAAAAAAAAAAAAAAAAAAlAAAADAAAAAMAAABMAAAAZAAAAAAAAAAAAAAA//////////8AAAAAFgAAAAAAAAA1AAAAIQDwAAAAAAAAAAAAAACAPwAAAAAAAAAAAACAPwAAAAAAAAAAAAAAAAAAAAAAAAAAAAAAAAAAAAAAAAAAJQAAAAwAAAAAAACAKAAAAAwAAAADAAAAJwAAABgAAAADAAAAAAAAAAAAAAAAAAAAJQAAAAwAAAADAAAATAAAAGQAAAAAAAAAAAAAAP//////////AAAAABYAAAAAAQAAAAAAACEA8AAAAAAAAAAAAAAAgD8AAAAAAAAAAAAAgD8AAAAAAAAAAAAAAAAAAAAAAAAAAAAAAAAAAAAAAAAAACUAAAAMAAAAAAAAgCgAAAAMAAAAAwAAACcAAAAYAAAAAwAAAAAAAAAAAAAAAAAAACUAAAAMAAAAAwAAAEwAAABkAAAAAAAAAAAAAAD//////////wABAAAWAAAAAAAAADUAAAAhAPAAAAAAAAAAAAAAAIA/AAAAAAAAAAAAAIA/AAAAAAAAAAAAAAAAAAAAAAAAAAAAAAAAAAAAAAAAAAAlAAAADAAAAAAAAIAoAAAADAAAAAMAAAAnAAAAGAAAAAMAAAAAAAAAAAAAAAAAAAAlAAAADAAAAAMAAABMAAAAZAAAAAAAAABLAAAA/wAAAEwAAAAAAAAASwAAAAABAAACAAAAIQDwAAAAAAAAAAAAAACAPwAAAAAAAAAAAACAPwAAAAAAAAAAAAAAAAAAAAAAAAAAAAAAAAAAAAAAAAAAJQAAAAwAAAAAAACAKAAAAAwAAAADAAAAJwAAABgAAAADAAAAAAAAAP///wAAAAAAJQAAAAwAAAADAAAATAAAAGQAAAAAAAAAFgAAAP8AAABKAAAAAAAAABYAAAAAAQAANQAAACEA8AAAAAAAAAAAAAAAgD8AAAAAAAAAAAAAgD8AAAAAAAAAAAAAAAAAAAAAAAAAAAAAAAAAAAAAAAAAACUAAAAMAAAAAAAAgCgAAAAMAAAAAwAAACcAAAAYAAAAAwAAAAAAAAD///8AAAAAACUAAAAMAAAAAwAAAEwAAABkAAAACQAAACcAAAAfAAAASgAAAAkAAAAnAAAAFwAAACQAAAAhAPAAAAAAAAAAAAAAAIA/AAAAAAAAAAAAAIA/AAAAAAAAAAAAAAAAAAAAAAAAAAAAAAAAAAAAAAAAAAAlAAAADAAAAAAAAIAoAAAADAAAAAMAAABSAAAAcAEAAAMAAADg////AAAAAAAAAAAAAAAAkAEAAAAAAAEAAAAAYQByAGkAYQBsAAAAAAAAAAAAAAAAAAAAAAAAAAAAAAAAAAAAAAAAAAAAAAAAAAAAAAAAAAAAAAAAAAAAAAAAAAAAUwD41FMA3TqMdRjSUwCw0lMAAAAAAEL7QXcY/k93GLkMARC5DAGEf8NnELkMARC5DAHc1lMAQyFdZxi5DAEw11MAoA8AANtiZ2dvjEnZiAzdE05PX2cQcfgAAAAAANOISdl00lMAFAAAAKDBPRoAAAAAYNRTAAk6jHWw0lMAAAAAABU6jHUAAAAA4P///wAAAAAAAAAAAAAAAJABAAAAAAABAAAAAGEAcgBpAGEAbAAAAAAAAAAAAAAAAAAAAAAAAAAGAAAAAAAAAHZat3YAAAAAVAZK/wYAAAAQ1FMAzBOsdgHYAAAQ1FMAAAAAAAAAAAAAAAAAAAAAAAAAAABkdgAIAAAAACUAAAAMAAAAAwAAABgAAAAMAAAAAAAAABIAAAAMAAAAAQAAABYAAAAMAAAACAAAAFQAAABUAAAACgAAACcAAAAeAAAASgAAAAEAAAAAQN1BQnvdQQoAAABLAAAAAQAAAEwAAAAEAAAACQAAACcAAAAgAAAASwAAAFAAAABYAAAAFQAAABYAAAAMAAAAAAAAACUAAAAMAAAAAgAAACcAAAAYAAAABAAAAAAAAAD///8AAAAAACUAAAAMAAAABAAAAEwAAABkAAAAKQAAABkAAAD2AAAASgAAACkAAAAZAAAAzgAAADIAAAAhAPAAAAAAAAAAAAAAAIA/AAAAAAAAAAAAAIA/AAAAAAAAAAAAAAAAAAAAAAAAAAAAAAAAAAAAAAAAAAAlAAAADAAAAAAAAIAoAAAADAAAAAQAAAAnAAAAGAAAAAQAAAAAAAAA////AAAAAAAlAAAADAAAAAQAAABMAAAAZAAAACkAAAAZAAAA9gAAAEcAAAApAAAAGQAAAM4AAAAvAAAAIQDwAAAAAAAAAAAAAACAPwAAAAAAAAAAAACAPwAAAAAAAAAAAAAAAAAAAAAAAAAAAAAAAAAAAAAAAAAAJQAAAAwAAAAAAACAKAAAAAwAAAAEAAAAJwAAABgAAAAEAAAAAAAAAP///wAAAAAAJQAAAAwAAAAEAAAATAAAAGQAAAApAAAAMwAAAC4AAABHAAAAKQAAADMAAAAGAAAAFQAAACEA8AAAAAAAAAAAAAAAgD8AAAAAAAAAAAAAgD8AAAAAAAAAAAAAAAAAAAAAAAAAAAAAAAAAAAAAAAAAACUAAAAMAAAAAAAAgCgAAAAMAAAABAAAAFIAAABwAQAABAAAAPD///8AAAAAAAAAAAAAAACQAQAAAAAAAQAAAABzAGUAZwBvAGUAIAB1AGkAAAAAAAAAAAAAAAAAAAAAAAAAAAAAAAAAAAAAAAAAAAAAAAAAAAAAAAAAAAAAAAAAAABTAAjVUwDdOox1AAAAAMDSUwAAAAAAmf6gYgEAAAAg01MAIA0AhAAAAAC4SXbIfNJTAFslGmgoWK8AO4hJ2TuISdkCAAAANNRTAE/afmf/////QNRTAIgiaWfzjknZLQAAAFjZUwAvu2VnkME9GgAAAABw1FMACTqMdcDSUwAAAAAAFTqMdQcAAADw////AAAAAAAAAAAAAAAAkAEAAAAAAAEAAAAAcwBlAGcAbwBlACAAdQBpAAAAAAAAAAAAAAAAAAkAAAAAAAAAdlq3dgAAAABUBkr/CQAAACDUUwDME6x2AdgAACDUUwAAAAAAAAAAAAAAAAAAAAAAAAAAAGR2AAgAAAAAJQAAAAwAAAAEAAAAGAAAAAwAAAAAAAAAEgAAAAwAAAABAAAAHgAAABgAAAApAAAAMwAAAC8AAABIAAAAJQAAAAwAAAAEAAAAVAAAAFQAAAAqAAAAMwAAAC0AAABHAAAAAQAAAABA3UFCe91BKgAAADMAAAABAAAATAAAAAAAAAAAAAAAAAAAAP//////////UAAAACAAAAAEAAAASwAAAEAAAAAwAAAABQAAACAAAAABAAAAAQAAABAAAAAAAAAAAAAAACYBAACAAAAAAAAAAAAAAAAmAQAAgAAAACUAAAAMAAAAAgAAACcAAAAYAAAABQAAAAAAAAD///8AAAAAACUAAAAMAAAABQAAAEwAAABkAAAAAAAAAFAAAAAlAQAAfAAAAAAAAABQAAAAJgEAAC0AAAAhAPAAAAAAAAAAAAAAAIA/AAAAAAAAAAAAAIA/AAAAAAAAAAAAAAAAAAAAAAAAAAAAAAAAAAAAAAAAAAAlAAAADAAAAAAAAIAoAAAADAAAAAUAAAAnAAAAGAAAAAUAAAAAAAAA////AAAAAAAlAAAADAAAAAUAAABMAAAAZAAAAAkAAABQAAAA/wAAAFwAAAAJAAAAUAAAAPcAAAANAAAAIQDwAAAAAAAAAAAAAACAPwAAAAAAAAAAAACAPwAAAAAAAAAAAAAAAAAAAAAAAAAAAAAAAAAAAAAAAAAAJQAAAAwAAAAAAACAKAAAAAwAAAAFAAAAJQAAAAwAAAABAAAAGAAAAAwAAAAAAAAAEgAAAAwAAAABAAAAHgAAABgAAAAJAAAAUAAAAAABAABdAAAAJQAAAAwAAAABAAAAVAAAALgAAAAKAAAAUAAAAGgAAABcAAAAAQAAAABA3UFCe91BCgAAAFAAAAASAAAATAAAAAAAAAAAAAAAAAAAAP//////////cAAAAE4AZQB1AHMAIABSAG8AdQByAGEAIABpACAAUwBlAHIAcgBhAAgAAAAGAAAABwAAAAUAAAADAAAABwAAAAcAAAAHAAAABAAAAAYAAAADAAAAAwAAAAMAAAAGAAAABgAAAAQAAAAEAAAABgAAAEsAAABAAAAAMAAAAAUAAAAgAAAAAQAAAAEAAAAQAAAAAAAAAAAAAAAmAQAAgAAAAAAAAAAAAAAAJgEAAIAAAAAlAAAADAAAAAIAAAAnAAAAGAAAAAUAAAAAAAAA////AAAAAAAlAAAADAAAAAUAAABMAAAAZAAAAAkAAABgAAAA/wAAAGwAAAAJAAAAYAAAAPcAAAANAAAAIQDwAAAAAAAAAAAAAACAPwAAAAAAAAAAAACAPwAAAAAAAAAAAAAAAAAAAAAAAAAAAAAAAAAAAAAAAAAAJQAAAAwAAAAAAACAKAAAAAwAAAAFAAAAJwAAABgAAAAFAAAAAAAAAP///wAAAAAAJQAAAAwAAAAFAAAATAAAAGQAAAAJAAAAcAAAABwBAAB8AAAACQAAAHAAAAAUAQAADQAAACEA8AAAAAAAAAAAAAAAgD8AAAAAAAAAAAAAgD8AAAAAAAAAAAAAAAAAAAAAAAAAAAAAAAAAAAAAAAAAACUAAAAMAAAAAAAAgCgAAAAMAAAABQAAACUAAAAMAAAAAQAAABgAAAAMAAAAAAAAABIAAAAMAAAAAQAAABYAAAAMAAAAAAAAAFQAAACAAQAACgAAAHAAAAAbAQAAfAAAAAEAAAAAQN1BQnvdQQoAAABwAAAAMwAAAEwAAAAEAAAACQAAAHAAAAAdAQAAfQAAALQAAABGAGkAcgBtAGEAZABvACAAcABvAHIAOgAgAE4AZQB1AHMAIABSAG8AdQByAGEAIABTAGUAcgByAGEAIAAtACAARABOAEkAIAA0ADYAMwA1ADkANQAxADYAQQAgACgAQQBVAFQAKQAAAAYAAAADAAAABAAAAAkAAAAGAAAABwAAAAcAAAADAAAABwAAAAcAAAAEAAAAAwAAAAMAAAAIAAAABgAAAAcAAAAFAAAAAwAAAAcAAAAHAAAABwAAAAQAAAAGAAAAAwAAAAYAAAAGAAAABAAAAAQAAAAGAAAAAwAAAAQAAAADAAAACAAAAAgAAAADAAAAAwAAAAYAAAAGAAAABgAAAAYAAAAGAAAABgAAAAYAAAAGAAAABwAAAAMAAAADAAAABwAAAAgAAAAFAAAAAw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Menor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Neus</cp:lastModifiedBy>
  <dcterms:created xsi:type="dcterms:W3CDTF">2015-06-05T18:19:34Z</dcterms:created>
  <dcterms:modified xsi:type="dcterms:W3CDTF">2019-08-13T09:11:23Z</dcterms:modified>
</cp:coreProperties>
</file>