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Neus\Desktop\"/>
    </mc:Choice>
  </mc:AlternateContent>
  <xr:revisionPtr revIDLastSave="0" documentId="13_ncr:1_{F73B8CED-95CA-4703-AD93-A1B5E2C68D6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enors 2018" sheetId="3" r:id="rId1"/>
  </sheets>
  <definedNames>
    <definedName name="_xlnm._FilterDatabase" localSheetId="0" hidden="1">'Menors 2018'!$B$16:$L$198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7" i="3" l="1"/>
  <c r="D171" i="3"/>
  <c r="D164" i="3"/>
  <c r="D159" i="3"/>
  <c r="D146" i="3"/>
  <c r="D138" i="3"/>
  <c r="D133" i="3"/>
  <c r="D117" i="3"/>
  <c r="D114" i="3"/>
  <c r="D98" i="3"/>
  <c r="D90" i="3"/>
  <c r="D76" i="3"/>
  <c r="D73" i="3"/>
  <c r="D62" i="3"/>
  <c r="D52" i="3"/>
  <c r="D48" i="3"/>
  <c r="D39" i="3"/>
  <c r="D25" i="3"/>
</calcChain>
</file>

<file path=xl/sharedStrings.xml><?xml version="1.0" encoding="utf-8"?>
<sst xmlns="http://schemas.openxmlformats.org/spreadsheetml/2006/main" count="833" uniqueCount="386">
  <si>
    <t>Import (Eur)</t>
  </si>
  <si>
    <t>C. Orgànica</t>
  </si>
  <si>
    <t>C. Programa</t>
  </si>
  <si>
    <t>C. Econòmica</t>
  </si>
  <si>
    <t>Subpartida</t>
  </si>
  <si>
    <t>Tipus Acord</t>
  </si>
  <si>
    <t>AD</t>
  </si>
  <si>
    <t>DECRET D'ALCALDIA</t>
  </si>
  <si>
    <t>JUNTA GOVERN LOCAL</t>
  </si>
  <si>
    <t>ESTANY RUBIO, FRANCESC</t>
  </si>
  <si>
    <t>APARCAMENT PUBLIC ANUALITATS 2013-14-15-16</t>
  </si>
  <si>
    <t>Arrendament finca Lafargue</t>
  </si>
  <si>
    <t>LAFARGUE SALVADO, JOAN</t>
  </si>
  <si>
    <t>ACORD DE PLE</t>
  </si>
  <si>
    <t>SENYALITZACIÓ HORITZONTAL DIVERSOS CARRERS</t>
  </si>
  <si>
    <t>Manteniment senyalització urbana</t>
  </si>
  <si>
    <t>SEÑALES GIROD, S.L.</t>
  </si>
  <si>
    <t>RESOLUCIO</t>
  </si>
  <si>
    <t>CONTRACTE OBRES CAMI FRANQUESES I MANT. CAMI CARDO</t>
  </si>
  <si>
    <t>Conservació camins rurals</t>
  </si>
  <si>
    <t>BERNAUS ROVIRA JUAN</t>
  </si>
  <si>
    <t>ARRANJAMENT VORERA DAVANT GRAN CAFE</t>
  </si>
  <si>
    <t>Manteniment voreres.</t>
  </si>
  <si>
    <t>CONSTRUCCIONS CODINA-VALL, S.L.</t>
  </si>
  <si>
    <t>RENOVACIÓ TERRASSA RBLA. LLUIS SANPERE</t>
  </si>
  <si>
    <t>SEGACASA 2006, S.L.</t>
  </si>
  <si>
    <t>EXECUCIÓ SUBSIDIÀRIA TANCAMENT PAR. C. VÍCTOR BAL</t>
  </si>
  <si>
    <t>Execució subsidiària per seguretats vies públiques i edificis.</t>
  </si>
  <si>
    <t>MIRO ROSELL, CARLES</t>
  </si>
  <si>
    <t xml:space="preserve">MANTENIMENT INSTAL.LACIONS CAMP DE FUTBOL </t>
  </si>
  <si>
    <t>Manteniment instal.lacions esportives.</t>
  </si>
  <si>
    <t>CLUB ESCOLA DE FUTBOL CERVERA</t>
  </si>
  <si>
    <t xml:space="preserve">SOLUCIO SIMPLIFICADA PER LA GESTIO D'EXPEDIENTS </t>
  </si>
  <si>
    <t>Manteniment software.</t>
  </si>
  <si>
    <t xml:space="preserve">ABS INFORMATICA, S.L. </t>
  </si>
  <si>
    <t xml:space="preserve">RECURS TELEFONIA MOBILS 2012 </t>
  </si>
  <si>
    <t>Despeses jurídiques.</t>
  </si>
  <si>
    <t>MAS LÓPEZ, ENRIC</t>
  </si>
  <si>
    <t>RESOLUCIO REGIDOR D'HISENDA</t>
  </si>
  <si>
    <t>CONTRACTACIÓ EQUIP PRODUCCIÓ EXECUTIVA FEST.PASQUA</t>
  </si>
  <si>
    <t>Festival de música.</t>
  </si>
  <si>
    <t>NOUTRES PRODUCCION, S.L.</t>
  </si>
  <si>
    <t>ADJUDICACIÓ DIRECCIÓ ARTÍSTICA 8È FESTIVAL PASQUA</t>
  </si>
  <si>
    <t>SAURET SUMALLA, JOSEP MARIA</t>
  </si>
  <si>
    <t>Cervera, capital de la Cultura 2019</t>
  </si>
  <si>
    <t>CREACIÓ IMATGE GRÀFICA CCCC19</t>
  </si>
  <si>
    <t>DOMENJO SETO, ANNA</t>
  </si>
  <si>
    <t>EDICIÓ LLIBRE LA CASA SOLSONA, UNA JOIA MODERNISTA</t>
  </si>
  <si>
    <t>Publicacions pròpies Museu</t>
  </si>
  <si>
    <t>CANAL CANTO, MONTSERRAT</t>
  </si>
  <si>
    <t>INFLABLES I MONITORATGE - PARC DE NADAL</t>
  </si>
  <si>
    <t>Activitats joventut (Parc Nadal+ Pla Local de Joventud).</t>
  </si>
  <si>
    <t>ASSOCIACIÓ ALBA D'ATENCIÓ AL DISMINUÏT</t>
  </si>
  <si>
    <t>DESENVOLUPAMENT I GESTIÓ PROGRAMA PAFES</t>
  </si>
  <si>
    <t>Activitats programa Nereu i Pafes.</t>
  </si>
  <si>
    <t>ASSOCIACIÓ NEREU. EXERCICI I ALIMENTACIÓ SALUDABLE</t>
  </si>
  <si>
    <t>DESENVOLUPAMENT I GESTIÓ PROGRAMA NEREU</t>
  </si>
  <si>
    <t>ORGANITZACIO VILA DEL LLIBRE 2018</t>
  </si>
  <si>
    <t>Activitats projecte Vila del Llibre (millora casc antic)</t>
  </si>
  <si>
    <t>VILADELLIBRE.CAT SCP</t>
  </si>
  <si>
    <t>CONTRACTE REPRESENTACIÓ OBRA SOLITUDES</t>
  </si>
  <si>
    <t>Cicle de teatre de Cervera</t>
  </si>
  <si>
    <t>KULUNKA TEATRO, S.L.</t>
  </si>
  <si>
    <t>REPRESENTACIÓ ESCÈNICA UN COP L'ANY</t>
  </si>
  <si>
    <t>MINORIA ABSOLUTA, S.L.</t>
  </si>
  <si>
    <t>× Resolució regidor de cultura</t>
  </si>
  <si>
    <t>ADJUDICACIÓ LLOGUER ESTANDS FUSTA FIRA SANT ISIDRE</t>
  </si>
  <si>
    <t>Fira del pa.</t>
  </si>
  <si>
    <t>DANICO EVENTS 2020 SL</t>
  </si>
  <si>
    <t>ADJUDICACIÓ CONTRACTE - ORGANITZACÓ FESTIVAL NOMAD</t>
  </si>
  <si>
    <t>Festival NOMAD</t>
  </si>
  <si>
    <t>NOMADFESTIVAL MEDITERRANEO, SLU</t>
  </si>
  <si>
    <t>FM Sant Crist</t>
  </si>
  <si>
    <t>RAIBOR ESPECTACLES, S.L.</t>
  </si>
  <si>
    <t>CONTRACTAR DOCTOR CALYPSO FESTA MAJOR</t>
  </si>
  <si>
    <t>BUENRITMO PRODUCCIONES, S.L.</t>
  </si>
  <si>
    <t>RECERCA I PAGAMENT COLLES GEGANTERES FESTA MAJOR</t>
  </si>
  <si>
    <t>GEGANTERS DE CERVERA</t>
  </si>
  <si>
    <t>CONTRACTACIÓ SRA. TOMASSA PER LA FESRTA MAJOR</t>
  </si>
  <si>
    <t>PROUD EVENTS, S.L.</t>
  </si>
  <si>
    <t>CONTRACTACIÓ SERVEI CONTROL ACCESSOS AQUELARRE</t>
  </si>
  <si>
    <t>Festa Aquelarre.</t>
  </si>
  <si>
    <t>FARRA SOLSONA, S.L.</t>
  </si>
  <si>
    <t>LLOGUER CABINES SANITÀRIES I URINARIS - AQUELARRE</t>
  </si>
  <si>
    <t>OH DESAIGÜES 2003, S.L.</t>
  </si>
  <si>
    <t>CONTRACTACIÓ GRUPS ELECTRÒGENS PER AQUELARRE</t>
  </si>
  <si>
    <t>COMERCIAL DE MAQUINARIA MORILLO,S.A.</t>
  </si>
  <si>
    <t>CONTRACTACIÓ CAMPANYA COMUNICACIÓ-PUBLICITAT AQUEL</t>
  </si>
  <si>
    <t>GRUP ENDERROCK EDICIONS, SL</t>
  </si>
  <si>
    <t>LLOGUER TANQUES AQUELARRE 2018</t>
  </si>
  <si>
    <t>EVENTUALBCN INTEGRAL MANAGEMENT OF EVENTS, SCP</t>
  </si>
  <si>
    <t>CONTRACTACIÓ SERVEI VIGILÀNCIA PRIVADA AQUELARRE</t>
  </si>
  <si>
    <t>PROTECCION INTEGRAL LLEIDATANA, S.L.</t>
  </si>
  <si>
    <t>CONTRACTAR 4 ESCENARIS PER L'AQUELARRE</t>
  </si>
  <si>
    <t>ARCA ESCENARIS, S.L.</t>
  </si>
  <si>
    <t>CONTRACTACIÓ DIRECCIÓ FIRA GRAN BOC</t>
  </si>
  <si>
    <t>CELEIRO ESCRIBA, OSCAR</t>
  </si>
  <si>
    <t>SERVEIS PREVENTIUS- EMERGÈNCIES SANITÀRIES AQUELAR</t>
  </si>
  <si>
    <t>EMERPRO HEALTH SERVICE, SL</t>
  </si>
  <si>
    <t>REDACCIÓ CONTRACTE GESTIÓ INTEGRAL PISCINA COBERTA</t>
  </si>
  <si>
    <t>Treballs altres empreses administració general.</t>
  </si>
  <si>
    <t>FUNDACIÓ CLAROR</t>
  </si>
  <si>
    <t>ADJUDICACIÓ PLA ESTRATÈGIC DEL MUSEU</t>
  </si>
  <si>
    <t>Pla estratègic del museu</t>
  </si>
  <si>
    <t>LORAN GILI, MARGARIDA</t>
  </si>
  <si>
    <t>Contractes pel manteniment de parcs i jardins - esporga.</t>
  </si>
  <si>
    <t>CONTRACTACIÓ SERVEI SALVAMENT I SOCORRISME PISCINA</t>
  </si>
  <si>
    <t>Contracte de serveis de salvament i socorrisme.</t>
  </si>
  <si>
    <t>SANEA 2008, S.L.</t>
  </si>
  <si>
    <t>CAMARA TVE 3 DEL MAIG AL DESEMBRE</t>
  </si>
  <si>
    <t>Càmara del temps de TV3.</t>
  </si>
  <si>
    <t>CORPORACIO CATALANA DE MITJANS AUDIOVISUALS, SA</t>
  </si>
  <si>
    <t>CONTRACTE CAPRESA FEBRER-NOVEMBRE-REVISSIONS MEDIQ</t>
  </si>
  <si>
    <t>Prevenció de riscos laborals i vigilància de la salut</t>
  </si>
  <si>
    <t>CUALTIS, S.L.U.</t>
  </si>
  <si>
    <t>CAPRESA Y ASOCIADOS, S.L.</t>
  </si>
  <si>
    <t xml:space="preserve">PLA DE MOBILITAT SOSTENIBLE DE CERVERA </t>
  </si>
  <si>
    <t>Pla de mobilitat</t>
  </si>
  <si>
    <t xml:space="preserve">ABADIA PEREZ, JAVIER </t>
  </si>
  <si>
    <t>PATRONAT DE LA PASSIO</t>
  </si>
  <si>
    <t>MEMÒRIA VALORADA REHABILITACIÓ DIVERSOS CARRERS</t>
  </si>
  <si>
    <t>Reasfaltat carrers</t>
  </si>
  <si>
    <t>SORIGUE, S.A.</t>
  </si>
  <si>
    <t>MILLORA TANCAMENT TERRASSA CAMP DE FUTBOL</t>
  </si>
  <si>
    <t>Local social/ bar camp de futbol</t>
  </si>
  <si>
    <t>ALUMINIS SERGI, S.L.V</t>
  </si>
  <si>
    <t>RESTAURACIÓ I REHABILITACIÓ SAFAREIG SANT FRANCESC</t>
  </si>
  <si>
    <t>WEB CULTURA, SCP</t>
  </si>
  <si>
    <t xml:space="preserve">REHABILITACIÓ CALÇADA TRAM C/. PRESIDENT COMPANYS </t>
  </si>
  <si>
    <t xml:space="preserve">Rehabilitació calçada tram C. President Companys </t>
  </si>
  <si>
    <t>BENITO ARNO E HIJOS, S.A.</t>
  </si>
  <si>
    <t>CANVI ENLLUMENAT PASSEIG JAUME BALMES</t>
  </si>
  <si>
    <t>Canvi enllumenat passeig J. Balmes</t>
  </si>
  <si>
    <t>INSTAL.LACIONS I MUNTATGES LA SEGARRA, S.L.</t>
  </si>
  <si>
    <t>ADJUDICACIÓ OBRES CONDICIONAMENT VORERES ZONA NORD</t>
  </si>
  <si>
    <t>Condicionament diversos trams de vorera zona nord de Cervera</t>
  </si>
  <si>
    <t>NOVA PONENT, S.L.</t>
  </si>
  <si>
    <t>PAV. ZONA CASTELL-CARRER I ZONA ADJACENT</t>
  </si>
  <si>
    <t>Rehabilitació zona del Castell: carrer i zona lateral adjacent a Cervera</t>
  </si>
  <si>
    <t>REHABILITACIO PAVIMENTS ILLETES AV. CATALUNYA</t>
  </si>
  <si>
    <t>Rehabilitació paviments iiletes av. Catlunya</t>
  </si>
  <si>
    <t>RESTA OBRA VORERES LLUIS SAMPERE</t>
  </si>
  <si>
    <t>Ampliació voreres Rambla Lluis Sampere.</t>
  </si>
  <si>
    <t>CONTRACTE OBRES ENJARDINAMENT PG. BALMES</t>
  </si>
  <si>
    <t>Col·locació gespa passeig Jaume Balmes</t>
  </si>
  <si>
    <t>GRACIA LORIENTE, JAVIER</t>
  </si>
  <si>
    <t>Millora ferm diversos trams de camins</t>
  </si>
  <si>
    <t>COMPARTIMENTACIÓ VIDRIERA AMPLIACIÓ OF. POLICIA</t>
  </si>
  <si>
    <t>Ampliació i millora oficines policia local</t>
  </si>
  <si>
    <t>RESTA CONTRACTE SUPRESSIO BARRERES ARQUITECTONIQUE</t>
  </si>
  <si>
    <t>Esglesia Sant Joan, supresió barreres arquitectòniques.</t>
  </si>
  <si>
    <t>MIQUEL TOMAS PUIG, S.L.</t>
  </si>
  <si>
    <t>ADQUISICIÓ FURGONETA BRIGADA MUNICIPAL</t>
  </si>
  <si>
    <t>Adquisició furgoneta brigada, provinent renting</t>
  </si>
  <si>
    <t>AUTOXANDRI, S.A.</t>
  </si>
  <si>
    <t>ADJUDICACIÓ OBRES MILLORA I COND. CEMENTIRI CARDOS</t>
  </si>
  <si>
    <t>Millores cementiri de la Cardosa</t>
  </si>
  <si>
    <t>CASAJUANA CASTELLÀ, BUENAVENTURA</t>
  </si>
  <si>
    <t>ADJUDICACIÓ OBRES MILLORA PAVIMENT OSSERES CEMENTI</t>
  </si>
  <si>
    <t>Millores cementiri de Cervera</t>
  </si>
  <si>
    <t>CONSTRUCCIONS PICA ROCS, S.L.</t>
  </si>
  <si>
    <t>CONSTRUCCIO MOBILIARI EXPOSITIU</t>
  </si>
  <si>
    <t>Construcció mobiliari expositiu</t>
  </si>
  <si>
    <t>CASTELLA COLLADO, XAVIER</t>
  </si>
  <si>
    <t>ADJUDICACIÓ RESTAURACIÓ PANELLS CERÀMICS ST. ISIDR</t>
  </si>
  <si>
    <t>Restarant conjunt ceràmic</t>
  </si>
  <si>
    <t>PIJUAN REGIDOR, RAMON</t>
  </si>
  <si>
    <t>PARRA VILLAROYA, ALBERT</t>
  </si>
  <si>
    <t>CONSTRUCCIO PAVELLÓ</t>
  </si>
  <si>
    <t>ADO</t>
  </si>
  <si>
    <t>ACORD PLE OBLIG. EXERC. AN</t>
  </si>
  <si>
    <t>REPARACIONS DIVERSES AVDA. DE GUISSONA</t>
  </si>
  <si>
    <t>Conservació vies públiques.</t>
  </si>
  <si>
    <t>CONSTRUCCIONS PIQUE, S.L.</t>
  </si>
  <si>
    <t>CONDICIONAMENT CAMINS FORMIGÓ</t>
  </si>
  <si>
    <t>FORTUNY CINCA, ALBERT</t>
  </si>
  <si>
    <t xml:space="preserve">NETEJA PARCEL.LES DIVERSES </t>
  </si>
  <si>
    <t>BERNAUS TRESENTS, JOSEP M.</t>
  </si>
  <si>
    <t>NETEJAR PATI APARCAMENT AUTOBUSOS</t>
  </si>
  <si>
    <t>TALLAR RAMES PINS QUE TOQUEN LA VIA</t>
  </si>
  <si>
    <t>TREURE HERBES CARRERS CASC ANTIC</t>
  </si>
  <si>
    <t>Obra: Polígon Industrial de Cervera (desbrossament</t>
  </si>
  <si>
    <t>MANTENIMENT I RETIRADA MATERIALS CRTA. I CAMINS</t>
  </si>
  <si>
    <t>MILLORA CAMINS PER LA REALITZACIÓ RALLY 2017</t>
  </si>
  <si>
    <t>ASSOCIACIO DEFENSA FORESTAL LA SEGARRA</t>
  </si>
  <si>
    <t>ESGLAONAR ESCALES PEDRA RAMBLA LLUIS SANPERE</t>
  </si>
  <si>
    <t>CANVIAR ESGLAONS ESCALA ESCOLA J. BALMES</t>
  </si>
  <si>
    <t>Manteniment i conservació escola J. Balmes.</t>
  </si>
  <si>
    <t>ADEQUACIÓ TREBOL LOCAL KODOCAN</t>
  </si>
  <si>
    <t>Manteniment auditori, antiga escola de música i altres edificis culturals.</t>
  </si>
  <si>
    <t>PINTAR SALA, ESCALA I PORTA LOCAL SOCIAL CASTELLNO</t>
  </si>
  <si>
    <t>Manteniment edificis pobles agregats i barris (locals socials)</t>
  </si>
  <si>
    <t>CAPARROS JOYA, JUAN JOSE</t>
  </si>
  <si>
    <t>TREBALLS DE MANTENIMENT A LA PISCINA COBERTA</t>
  </si>
  <si>
    <t>Manteniment i conservació complex piscina coberta</t>
  </si>
  <si>
    <t>MARSOL SANTAEULALIA, JAUME</t>
  </si>
  <si>
    <t>REPARAR BOMBES I EQUIP CONTRAINCENDIS PIS. COBERTA</t>
  </si>
  <si>
    <t>TREBALLS REALITZAT PINTURA ESPAI JOVE</t>
  </si>
  <si>
    <t>Manteniment espai jove</t>
  </si>
  <si>
    <t>ROSAS SANCHEZ, FRANCISCO JAVIER</t>
  </si>
  <si>
    <t>MATERIAL ELÈCTRIC MANTENIMTNET ENLLUMENAT PÚBLIC</t>
  </si>
  <si>
    <t>Manteniment enllumenat públic.</t>
  </si>
  <si>
    <t>ELECTRO-TARR, S.C.C.L.</t>
  </si>
  <si>
    <t>MATERIAL ELÈCTRIC MANTENIMENT ENLLUMENAT PÚBLIC</t>
  </si>
  <si>
    <t>CHALECO ANTIBALAS ANTICUCHILLO REF. FE-ERAG+EPS1/M</t>
  </si>
  <si>
    <t>Vestuari personal policia local.</t>
  </si>
  <si>
    <t>FEDUR, S.A.</t>
  </si>
  <si>
    <t>AP3222-00025-0 - HIPOCLORITO CALCICO HYPOSTAR TABL</t>
  </si>
  <si>
    <t>Productes químics de neteja complex piscina</t>
  </si>
  <si>
    <t>P.S. APLICLOR, S.A.U.</t>
  </si>
  <si>
    <t>MERCANTIL||"P?LIZA":0781182546067||"RECIBO":798474</t>
  </si>
  <si>
    <t>Assegurança multirisc edificis municipals.</t>
  </si>
  <si>
    <t>MAPFRE SEGUROS GENERALES, S.A.</t>
  </si>
  <si>
    <t>RESPONSABILIDAD CIVIL GENERAL||"P?LIZA":0960670010</t>
  </si>
  <si>
    <t>Assegurança responsabilitat civil municipal.</t>
  </si>
  <si>
    <t>CANON CONTRAL VESSAMENTS D'AIGÜES ANUALITAT 2017</t>
  </si>
  <si>
    <t>Canon Control Aigües Residuals/EASCS/Che</t>
  </si>
  <si>
    <t>MINISTERIO AGRICULT. ALIMENT.I MED. AMBIENT CONFED. HIDROG. DEL EBRO</t>
  </si>
  <si>
    <t>ASSESSORAMENT I ATENCIÓ CONSULTES GENER-ABRIL</t>
  </si>
  <si>
    <t>SIMEO MIQUEL-ADVOCATS ASSOCIATS, SLP</t>
  </si>
  <si>
    <t>ACTUACIÓ DE LA COBLA "SANT JORDI AL FESTIVAL PASQU</t>
  </si>
  <si>
    <t>ASSOCIACIÓ CULTURAL DOS PER QUATRE</t>
  </si>
  <si>
    <t>ACTUACIÓ POLIFONIA CATALANA - FESTIVAL PASQUA</t>
  </si>
  <si>
    <t>LLUISOS DE GRACIA</t>
  </si>
  <si>
    <t>HONORARIS CONCERT COBLA SANT JORDI FESTIVAL PASQUA</t>
  </si>
  <si>
    <t>ROS MARBA, ANTONI</t>
  </si>
  <si>
    <t>CONCERT MESSENGERS EL 22.03 - FESTIVAL PASQUA</t>
  </si>
  <si>
    <t>PRODUCCIÓ MUSICAL AMBSENSE, S.L.</t>
  </si>
  <si>
    <t>SERVEI PREMSA I COMUNICACIÓ - FESTIVAL PASQUA</t>
  </si>
  <si>
    <t>GOMEZ LLORENS, CARLES</t>
  </si>
  <si>
    <t>CONCERT COR JOVE ORFEÓ CATALÀ EL 24 AL PARANIMF</t>
  </si>
  <si>
    <t>FUNDACIÓ ORFEÓ CATALÀ-PALAU DE LA MÚSICA CATALANA</t>
  </si>
  <si>
    <t>PRODUCCIÓ ESPECTACLE IT PER CCCC2019</t>
  </si>
  <si>
    <t>FADUNITO PRODUCCIONS, S.L.</t>
  </si>
  <si>
    <t>COMPOSICIÓ, PRODUC. I GRAVACIÓ TEMA MUSICAL CCCC19</t>
  </si>
  <si>
    <t>ASSOCIACIÓ DE MÚSICS D'OÏDA I RUMBA</t>
  </si>
  <si>
    <t>PRODUCCIÓ CONCERT FESTIVAL PASQUA ACTES CCCC19</t>
  </si>
  <si>
    <t>BROTONS SOLER, SALVADOR</t>
  </si>
  <si>
    <t>ELABORACIÓ MÈNSULA CCCC19</t>
  </si>
  <si>
    <t>MASSANÉS EVERS, HANS GEORG</t>
  </si>
  <si>
    <t>DISSENY I MAQUETACIÓ LLIBRE JAIME FERRAN UN CAUDAL</t>
  </si>
  <si>
    <t>PRODUCCIÓ I MUNTATGE EXP. SOTA CENSURA PEDROLO</t>
  </si>
  <si>
    <t>Activitats museu. PDS</t>
  </si>
  <si>
    <t>IMPRESSIÓ LLIBRE JAUME FERRAN ACTES CCCC19</t>
  </si>
  <si>
    <t>Llibre Antologia poètica Jaume Ferran</t>
  </si>
  <si>
    <t>ACTUACIÓ PARC DE NADAL</t>
  </si>
  <si>
    <t>RUBINAT CAMATS, SILVIA</t>
  </si>
  <si>
    <t>LLOGUER ATRACCIONS - PARC DE NADAL</t>
  </si>
  <si>
    <t>MARTINEZ COLOMER JOSE</t>
  </si>
  <si>
    <t>LLOGUER ROCÒDROM I GUIA - PARC NADAL</t>
  </si>
  <si>
    <t>LLOBET CARDONA, MARC</t>
  </si>
  <si>
    <t>Servei Carpa. Del 22 al 5 de Gener, SERVEI SEGURET</t>
  </si>
  <si>
    <t xml:space="preserve">GONBER EVENTS, S. L. </t>
  </si>
  <si>
    <t>SERVEI MONITORS - PARC DE NADAL</t>
  </si>
  <si>
    <t>CONSELL ESPORTIU DE LA SEGARRA</t>
  </si>
  <si>
    <t>DEPÓSITO GALVANIZADO DE DOBLE PARED DE 1.000 LITRO</t>
  </si>
  <si>
    <t>TORRES SERVICIOS TECNICOS</t>
  </si>
  <si>
    <t>INSTAL.LACIÓ I LLOGUER DE 51 ARCS LLUM NADAL</t>
  </si>
  <si>
    <t>Promoció comerç.</t>
  </si>
  <si>
    <t>ILUMINACIONES ICNOLUX, S.L.</t>
  </si>
  <si>
    <t>2000 BOSSES - PROMOCIÓ COMERÇ</t>
  </si>
  <si>
    <t>ARGILES MANUEL, PEPITA- EURORECLAMS</t>
  </si>
  <si>
    <t>300 DINARS DIADA SANT ISIDRE</t>
  </si>
  <si>
    <t>Foment activitats agrícoles.</t>
  </si>
  <si>
    <t>RESTAURANT BONA TECA, S.L.</t>
  </si>
  <si>
    <t>1.333 U. BOSSES COTÓ - PROMOCIÓ TURISME</t>
  </si>
  <si>
    <t>Foment del turisme.</t>
  </si>
  <si>
    <t>DESPESES DIVERSES OBRA UN COP L'ANY</t>
  </si>
  <si>
    <t>DESP. LLOGUER EQUIPAMENT ACTUACIÓ BRODAS BROS</t>
  </si>
  <si>
    <t>LLOGUER I DESPESES DIVERSES OBRA TEIATRU</t>
  </si>
  <si>
    <t>DESPESES DIVERSES REPRESENTACIÓ ADOSSATS</t>
  </si>
  <si>
    <t>Funció "La Mala Broma" el 18/2 al Gran Teatre de l</t>
  </si>
  <si>
    <t>VELVET EVENTS, S.L.</t>
  </si>
  <si>
    <t>SERVEIS ACTUALITZATS DE L'ESPECTACLE, S.A.</t>
  </si>
  <si>
    <t>PERSONAL TÈCNIC I MATERIAL DE SO I ILUM. BRODAS BR</t>
  </si>
  <si>
    <t>SOUNDERSRENT, SLU</t>
  </si>
  <si>
    <t>CREACIÓ MATERIAL - CAVALCADA DE REIS 2018</t>
  </si>
  <si>
    <t>Nadal i Reis</t>
  </si>
  <si>
    <t>BADIA BERNAUS, XAVIER</t>
  </si>
  <si>
    <t>Actuació Nova Saturno i empegada de cartells</t>
  </si>
  <si>
    <t>FM Santissim Misteri</t>
  </si>
  <si>
    <t>TRANSPORT I MUNTATGE DE L'ENVELAT DE LA DIPUTACIÓ</t>
  </si>
  <si>
    <t>TRANSSELECT MONBEA, S.L.</t>
  </si>
  <si>
    <t>800 m2 de Tarima i sostre tela - envelat Festa Maj</t>
  </si>
  <si>
    <t>ENVELATS ELIAS, S.L.</t>
  </si>
  <si>
    <t>Actuació Banda Biruji Carnaval de Secà dia 14/07/2</t>
  </si>
  <si>
    <t>Carnaval d'estiu</t>
  </si>
  <si>
    <t>Actuació d'Ebri Knight la nit del 24 d'agost de 20</t>
  </si>
  <si>
    <t>MATAS RIERA, SERGI</t>
  </si>
  <si>
    <t>COL.LABORACIÓ BAND TOCADES - AQUELARRE</t>
  </si>
  <si>
    <t>ASSOCIACIÓ JUVENIL BAND TOKADES</t>
  </si>
  <si>
    <t>MATERIAL CORREFOCS. REF. BAIXADA.</t>
  </si>
  <si>
    <t>PIROTECNIA IGUAL, S.A.</t>
  </si>
  <si>
    <t>Per l'actuació del grup ITACA BAND el dia 25 d'ago</t>
  </si>
  <si>
    <t>ARTS MANAGERS, S.L.</t>
  </si>
  <si>
    <t>PRODUCCIÓ I CREACIÓ AQUELARRE CRUÏLLA - 1A FACTURA</t>
  </si>
  <si>
    <t>REALITZACIÓ ESPECTACLE 2A FRA. CRUÏLLA</t>
  </si>
  <si>
    <t>REDACCIÓ DIÀLEGS AMB LA CASA MUSEU. VIURE LA CASA</t>
  </si>
  <si>
    <t>Treballs de recerca i documentació col·leccions Museu</t>
  </si>
  <si>
    <t>MARRADES ORGA, XAVIER</t>
  </si>
  <si>
    <t>RECERCA, ACTUALITZACIÓ INVENTARI COL.LECCIONS</t>
  </si>
  <si>
    <t>PIERA MIQUEL, MONICA</t>
  </si>
  <si>
    <t>QUOTA FORFAIT COMISSIONS BANCARIES</t>
  </si>
  <si>
    <t>Entitats Financeres-Serveis de recaptació.</t>
  </si>
  <si>
    <t>CAIXABANK, S.A.</t>
  </si>
  <si>
    <t>SERVEI PODA ARBRAT - ESPAIS DIVERSOS</t>
  </si>
  <si>
    <t>TUSET HIGUERAS, MARC</t>
  </si>
  <si>
    <t>10 lloguer anti-empentes i tarimes MARC MARQUEZ</t>
  </si>
  <si>
    <t>Homenatge Marc Marquez</t>
  </si>
  <si>
    <t>ORGANITZACIÓ ACTES FESTA MARC MARQUEZ 2017</t>
  </si>
  <si>
    <t>ASSOCIACIÓ OFICIAL MARC MARQUEZ FAN CLUB</t>
  </si>
  <si>
    <t>KO0001 - CERVERA, CIUTAT DEL TALENT</t>
  </si>
  <si>
    <t>Cervera Ciutat de Talent</t>
  </si>
  <si>
    <t>AIM SOLO, S.L.</t>
  </si>
  <si>
    <t>"AS Cervera, Ciutat del Talent"</t>
  </si>
  <si>
    <t>SERVEI MONITORS DEPORTIUS OCTUBRE PISCINA COBERTA</t>
  </si>
  <si>
    <t>Contracte serveis complex esportiu</t>
  </si>
  <si>
    <t>HOZONA, S.L.</t>
  </si>
  <si>
    <t>MONITORS ESPORTIUS PISCINA COBERTA NOVEMBRE</t>
  </si>
  <si>
    <t xml:space="preserve">Junta Govern Local - propostes </t>
  </si>
  <si>
    <t>CONSTRUCCIÓ PISTA VOLEY PLATJA ZONA ESPORTIVA</t>
  </si>
  <si>
    <t>Construcció pista vòlei platja.</t>
  </si>
  <si>
    <t>TREBALLS REALITZATS AL PARK FITNES</t>
  </si>
  <si>
    <t>Adequació espai aparcament Av. Guissona i zona fitness</t>
  </si>
  <si>
    <t>CONSTRUCCIONS MELITÓ ESPINAGOSA, S.L.</t>
  </si>
  <si>
    <t>REPOSICIO DE ARQUETES DOMICILIARIES</t>
  </si>
  <si>
    <t>Reposició Arquetes Gral. Güell- Carrer i Plaça St. domenec,Gral Güell, P. Anna</t>
  </si>
  <si>
    <t>ACSA OBRAS E INFRAESTRUCTURES, S.A.U</t>
  </si>
  <si>
    <t>OBRES DE ADEQUACIÓ INTERSECCIÓ IBARRA, BURGOS I G.</t>
  </si>
  <si>
    <t>Adequqació intersecció carerr Ibarra-Burgos-Gral Güell</t>
  </si>
  <si>
    <t xml:space="preserve">CONNEXIONS ENTRE RAMALS DE AIGUA C. MAJOR, COMBAT </t>
  </si>
  <si>
    <t>Connexions ramals d'aigua diferents carrers</t>
  </si>
  <si>
    <t>PLANTACIÓ ARBRES DIVERSOS CARRERS CERVERA</t>
  </si>
  <si>
    <t>Actuacions reposició carrers i jardins</t>
  </si>
  <si>
    <t>MALLOL GABARRO, JOSEP MARIA</t>
  </si>
  <si>
    <t>PLANTAR ARBRES I POSAR REG - PARC COSTAT FITNESS</t>
  </si>
  <si>
    <t>12 LUM. AIRE S3 LED35 PER AVDA. FRANCESC MACIÀ</t>
  </si>
  <si>
    <t>Millora enllumenat públic</t>
  </si>
  <si>
    <t>17 CAMPANES INDUSTRIALS</t>
  </si>
  <si>
    <t>FERRETERIA CERVERA, S.L.</t>
  </si>
  <si>
    <t>9 LLUMS PER LA PLAÇA DE LA PAU</t>
  </si>
  <si>
    <t>GRUPO ELECTRO STOCKS, S.L.</t>
  </si>
  <si>
    <t>14 LLUMS PER C. GUIMERÀ, FREIXENET I MONTOLIU</t>
  </si>
  <si>
    <t>CERT. 2 - OBRA CONDICIONAMENT TRAMS VORERA PP1</t>
  </si>
  <si>
    <t>Condicionament diversos trams de vorera urbanització PP1 Cervera</t>
  </si>
  <si>
    <t xml:space="preserve">CERT. 1 PAVIMENT RAMBLA LLUIS SANPERE </t>
  </si>
  <si>
    <t>TREBALLS PREVIS REVISIÓ MIEM SISTEMA ESPORTIU LOCA</t>
  </si>
  <si>
    <t>GEMPO SERVEIS D'ASSESSORAMENT, S.L.</t>
  </si>
  <si>
    <t>ADQUISICIÓ MOBILIARI DIVERS OFICINA POLICIA</t>
  </si>
  <si>
    <t>MOBEL LINEA, S.L.</t>
  </si>
  <si>
    <t>TRAÇAT CIRCUIT DE 400 ML CAMP ATLETISME</t>
  </si>
  <si>
    <t xml:space="preserve">Condicionament pista esportiva per a entrenaments </t>
  </si>
  <si>
    <t>PISTA DE SALT DINS LA PISTA D'ATLETISME</t>
  </si>
  <si>
    <t>TREBALLS DIVERSOS MILLORA PISTA ATLETISME</t>
  </si>
  <si>
    <t>ADQUISICIÓ AIRE CONDICIONAT - CAT</t>
  </si>
  <si>
    <t>Adquisició maquinària CAT</t>
  </si>
  <si>
    <t>ADQUISICIÓ FLOURESCENTS PER ESCOLA J. ARQUES</t>
  </si>
  <si>
    <t>Eficiència energètica escola J. Arques</t>
  </si>
  <si>
    <t>ADQUISICIÓ ORDINADORS I MAT. INFORMÀTIC - BIBLIOTE</t>
  </si>
  <si>
    <t>Adquisició maquinari biblioteca</t>
  </si>
  <si>
    <t>SANCHEZ RUBIO, JOSEP MARIA</t>
  </si>
  <si>
    <t>CONSTRUCCIÓ WC AL CAMP D'ESPORTS</t>
  </si>
  <si>
    <t>Adequació WC Camp de Futbol</t>
  </si>
  <si>
    <t>PORTES I RAMPA ENTRADA ESGLÈSIA SANT DOMÈNEC</t>
  </si>
  <si>
    <t>REHABILITACIÓ ST. DOMÈNEC PER CENTRE CULTURAL 2a fase, parcial</t>
  </si>
  <si>
    <t>RODRIGUEZ MARIN, JOSEP</t>
  </si>
  <si>
    <t>Llibres servits a la Biblioteca Josep Finestres (C</t>
  </si>
  <si>
    <t>Inversió fons bibliogràfic</t>
  </si>
  <si>
    <t>LAIETANA DE LLIBRETERIA, S.L.</t>
  </si>
  <si>
    <t>Document comptable</t>
  </si>
  <si>
    <t>Objecte del contracte</t>
  </si>
  <si>
    <t>Descripció de l'aplicació pressupostària</t>
  </si>
  <si>
    <t>Nom de l'adjudicatari</t>
  </si>
  <si>
    <t>Data de l'acord</t>
  </si>
  <si>
    <t>ARRENDAMENT FINCA *</t>
  </si>
  <si>
    <t>Arrendament finca *</t>
  </si>
  <si>
    <t>Treballs de senyalització bandes reductores</t>
  </si>
  <si>
    <t>Representació obra "Els homes mart i dones venus"</t>
  </si>
  <si>
    <t>Recuperació safarejos</t>
  </si>
  <si>
    <t>de la Llei 19/2013, de 9 de desembre, de transparència, accés a la informació pública i bon govern, i article 63.4 de la Llei 9/2017, de 8 de novembre, de Contractes del sector públic.</t>
  </si>
  <si>
    <t>Que el següent llistat no comprèn la informació econòmica derivada de les factures inferiors a 3.000,00 €.</t>
  </si>
  <si>
    <t>La secretària,</t>
  </si>
  <si>
    <t>Neus Roura i Serra</t>
  </si>
  <si>
    <t>Cervera, 9 d'agost de 2019</t>
  </si>
  <si>
    <t>CONTRACTES MENORS DE LA PAERIA DE CERVERA-2018</t>
  </si>
  <si>
    <r>
      <t>FAIG CONSTAR.-</t>
    </r>
    <r>
      <rPr>
        <sz val="11"/>
        <color theme="1"/>
        <rFont val="Verdana"/>
        <family val="2"/>
      </rPr>
      <t xml:space="preserve"> </t>
    </r>
    <r>
      <rPr>
        <sz val="11"/>
        <color indexed="8"/>
        <rFont val="Verdana"/>
        <family val="2"/>
      </rPr>
      <t xml:space="preserve">Que el llistat següent conté la relació de contractes menors de Paeria de Cervera -2018  </t>
    </r>
    <r>
      <rPr>
        <sz val="11"/>
        <color theme="1"/>
        <rFont val="Verdana"/>
        <family val="2"/>
      </rPr>
      <t>i que la seva publicació prové de l'obligació legal de publicació de l'article 13 de la Llei 19/2014, del 29 de desembre, de Transparència, art. 8.a)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</si>
</sst>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theme="1"/>
      <name val="Verdana"/>
      <family val="2"/>
    </font>
    <font>
      <sz val="11"/>
      <color indexed="8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left" vertical="top"/>
    </xf>
    <xf numFmtId="0" fontId="2" fillId="3" borderId="20" xfId="0" applyFont="1" applyFill="1" applyBorder="1" applyAlignment="1">
      <alignment horizontal="left" vertical="top"/>
    </xf>
    <xf numFmtId="0" fontId="2" fillId="3" borderId="21" xfId="0" applyFont="1" applyFill="1" applyBorder="1" applyAlignment="1">
      <alignment horizontal="left" vertical="top"/>
    </xf>
    <xf numFmtId="0" fontId="2" fillId="3" borderId="22" xfId="0" applyFont="1" applyFill="1" applyBorder="1" applyAlignment="1">
      <alignment horizontal="left" vertical="top"/>
    </xf>
    <xf numFmtId="4" fontId="2" fillId="3" borderId="24" xfId="0" applyNumberFormat="1" applyFont="1" applyFill="1" applyBorder="1" applyAlignment="1">
      <alignment horizontal="right" vertical="top"/>
    </xf>
    <xf numFmtId="4" fontId="2" fillId="3" borderId="25" xfId="0" applyNumberFormat="1" applyFont="1" applyFill="1" applyBorder="1" applyAlignment="1">
      <alignment horizontal="right" vertical="top"/>
    </xf>
    <xf numFmtId="4" fontId="2" fillId="3" borderId="2" xfId="0" applyNumberFormat="1" applyFont="1" applyFill="1" applyBorder="1" applyAlignment="1">
      <alignment horizontal="right" vertical="top"/>
    </xf>
    <xf numFmtId="4" fontId="2" fillId="3" borderId="26" xfId="0" applyNumberFormat="1" applyFont="1" applyFill="1" applyBorder="1" applyAlignment="1">
      <alignment horizontal="right" vertical="top"/>
    </xf>
    <xf numFmtId="0" fontId="2" fillId="3" borderId="15" xfId="0" applyFont="1" applyFill="1" applyBorder="1" applyAlignment="1">
      <alignment horizontal="left" vertical="top"/>
    </xf>
    <xf numFmtId="0" fontId="2" fillId="3" borderId="16" xfId="0" applyFont="1" applyFill="1" applyBorder="1" applyAlignment="1">
      <alignment horizontal="left" vertical="top"/>
    </xf>
    <xf numFmtId="0" fontId="2" fillId="3" borderId="17" xfId="0" applyFont="1" applyFill="1" applyBorder="1" applyAlignment="1">
      <alignment horizontal="left" vertical="top"/>
    </xf>
    <xf numFmtId="0" fontId="2" fillId="3" borderId="18" xfId="0" applyFont="1" applyFill="1" applyBorder="1" applyAlignment="1">
      <alignment horizontal="left" vertical="top"/>
    </xf>
    <xf numFmtId="0" fontId="2" fillId="3" borderId="28" xfId="0" applyFont="1" applyFill="1" applyBorder="1" applyAlignment="1">
      <alignment horizontal="left" vertical="top"/>
    </xf>
    <xf numFmtId="0" fontId="2" fillId="3" borderId="29" xfId="0" applyFont="1" applyFill="1" applyBorder="1" applyAlignment="1">
      <alignment horizontal="left" vertical="top"/>
    </xf>
    <xf numFmtId="0" fontId="2" fillId="3" borderId="30" xfId="0" applyFont="1" applyFill="1" applyBorder="1" applyAlignment="1">
      <alignment horizontal="left" vertical="top"/>
    </xf>
    <xf numFmtId="0" fontId="2" fillId="3" borderId="31" xfId="0" applyFont="1" applyFill="1" applyBorder="1" applyAlignment="1">
      <alignment horizontal="left" vertical="top"/>
    </xf>
    <xf numFmtId="14" fontId="2" fillId="3" borderId="33" xfId="0" applyNumberFormat="1" applyFont="1" applyFill="1" applyBorder="1" applyAlignment="1">
      <alignment horizontal="right" vertical="top"/>
    </xf>
    <xf numFmtId="14" fontId="2" fillId="3" borderId="34" xfId="0" applyNumberFormat="1" applyFont="1" applyFill="1" applyBorder="1" applyAlignment="1">
      <alignment horizontal="right" vertical="top"/>
    </xf>
    <xf numFmtId="14" fontId="2" fillId="3" borderId="35" xfId="0" applyNumberFormat="1" applyFont="1" applyFill="1" applyBorder="1" applyAlignment="1">
      <alignment horizontal="right" vertical="top"/>
    </xf>
    <xf numFmtId="14" fontId="2" fillId="3" borderId="36" xfId="0" applyNumberFormat="1" applyFont="1" applyFill="1" applyBorder="1" applyAlignment="1">
      <alignment horizontal="right" vertical="top"/>
    </xf>
    <xf numFmtId="0" fontId="2" fillId="3" borderId="37" xfId="0" applyFont="1" applyFill="1" applyBorder="1" applyAlignment="1">
      <alignment horizontal="left" vertical="top"/>
    </xf>
    <xf numFmtId="0" fontId="2" fillId="3" borderId="38" xfId="0" applyFont="1" applyFill="1" applyBorder="1" applyAlignment="1">
      <alignment horizontal="left" vertical="top"/>
    </xf>
    <xf numFmtId="4" fontId="2" fillId="3" borderId="39" xfId="0" applyNumberFormat="1" applyFont="1" applyFill="1" applyBorder="1" applyAlignment="1">
      <alignment horizontal="right" vertical="top"/>
    </xf>
    <xf numFmtId="0" fontId="2" fillId="3" borderId="40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41" xfId="0" applyFont="1" applyFill="1" applyBorder="1" applyAlignment="1">
      <alignment horizontal="left" vertical="top"/>
    </xf>
    <xf numFmtId="14" fontId="2" fillId="3" borderId="42" xfId="0" applyNumberFormat="1" applyFont="1" applyFill="1" applyBorder="1" applyAlignment="1">
      <alignment horizontal="right" vertical="top"/>
    </xf>
    <xf numFmtId="0" fontId="2" fillId="3" borderId="43" xfId="0" applyFont="1" applyFill="1" applyBorder="1" applyAlignment="1">
      <alignment horizontal="left" vertical="top"/>
    </xf>
    <xf numFmtId="0" fontId="2" fillId="3" borderId="44" xfId="0" applyFont="1" applyFill="1" applyBorder="1" applyAlignment="1">
      <alignment horizontal="left" vertical="top"/>
    </xf>
    <xf numFmtId="4" fontId="2" fillId="3" borderId="0" xfId="0" applyNumberFormat="1" applyFont="1" applyFill="1" applyBorder="1" applyAlignment="1">
      <alignment horizontal="right" vertical="top"/>
    </xf>
    <xf numFmtId="0" fontId="2" fillId="3" borderId="45" xfId="0" applyFont="1" applyFill="1" applyBorder="1" applyAlignment="1">
      <alignment horizontal="left" vertical="top"/>
    </xf>
    <xf numFmtId="0" fontId="2" fillId="3" borderId="46" xfId="0" applyFont="1" applyFill="1" applyBorder="1" applyAlignment="1">
      <alignment horizontal="left" vertical="top"/>
    </xf>
    <xf numFmtId="0" fontId="2" fillId="3" borderId="47" xfId="0" applyFont="1" applyFill="1" applyBorder="1" applyAlignment="1">
      <alignment horizontal="left" vertical="top"/>
    </xf>
    <xf numFmtId="14" fontId="2" fillId="3" borderId="48" xfId="0" applyNumberFormat="1" applyFont="1" applyFill="1" applyBorder="1" applyAlignment="1">
      <alignment horizontal="right" vertical="top"/>
    </xf>
    <xf numFmtId="49" fontId="3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left"/>
    </xf>
    <xf numFmtId="0" fontId="3" fillId="0" borderId="0" xfId="0" applyFont="1"/>
    <xf numFmtId="0" fontId="5" fillId="2" borderId="9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right" vertical="center" wrapText="1"/>
    </xf>
    <xf numFmtId="0" fontId="1" fillId="0" borderId="0" xfId="0" applyFont="1" applyBorder="1"/>
    <xf numFmtId="49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9FD6A-588F-4309-886A-2969E7EA3A06}">
  <dimension ref="B1:L198"/>
  <sheetViews>
    <sheetView tabSelected="1" zoomScaleNormal="100" workbookViewId="0">
      <selection activeCell="D10" sqref="D10"/>
    </sheetView>
  </sheetViews>
  <sheetFormatPr baseColWidth="10" defaultRowHeight="14.25" x14ac:dyDescent="0.2"/>
  <cols>
    <col min="1" max="1" width="11.42578125" style="1"/>
    <col min="2" max="2" width="71" style="1" customWidth="1"/>
    <col min="3" max="3" width="74.42578125" style="1" customWidth="1"/>
    <col min="4" max="4" width="14.140625" style="1" bestFit="1" customWidth="1"/>
    <col min="5" max="5" width="89.7109375" style="1" customWidth="1"/>
    <col min="6" max="6" width="11.42578125" style="1"/>
    <col min="7" max="7" width="9" style="1" bestFit="1" customWidth="1"/>
    <col min="8" max="8" width="9.28515625" style="1" bestFit="1" customWidth="1"/>
    <col min="9" max="9" width="11.28515625" style="1" bestFit="1" customWidth="1"/>
    <col min="10" max="10" width="8.42578125" style="1" bestFit="1" customWidth="1"/>
    <col min="11" max="11" width="27.85546875" style="1" customWidth="1"/>
    <col min="12" max="12" width="14.7109375" style="1" bestFit="1" customWidth="1"/>
    <col min="13" max="16384" width="11.42578125" style="1"/>
  </cols>
  <sheetData>
    <row r="1" spans="2:12" x14ac:dyDescent="0.2">
      <c r="B1" s="44" t="s">
        <v>384</v>
      </c>
      <c r="D1" s="45"/>
      <c r="F1" s="45"/>
      <c r="G1" s="45"/>
      <c r="H1" s="45"/>
      <c r="I1" s="45"/>
      <c r="J1" s="45"/>
    </row>
    <row r="2" spans="2:12" x14ac:dyDescent="0.2">
      <c r="B2" s="46"/>
      <c r="D2" s="45"/>
      <c r="F2" s="45"/>
      <c r="G2" s="45"/>
      <c r="H2" s="45"/>
      <c r="I2" s="45"/>
      <c r="J2" s="45"/>
    </row>
    <row r="3" spans="2:12" x14ac:dyDescent="0.2">
      <c r="B3" s="46"/>
      <c r="D3" s="45"/>
      <c r="F3" s="45"/>
      <c r="G3" s="45"/>
      <c r="H3" s="45"/>
      <c r="I3" s="45"/>
      <c r="J3" s="45"/>
    </row>
    <row r="4" spans="2:12" x14ac:dyDescent="0.2">
      <c r="B4" s="44" t="s">
        <v>385</v>
      </c>
      <c r="D4" s="45"/>
      <c r="F4" s="45"/>
      <c r="G4" s="45"/>
      <c r="H4" s="45"/>
      <c r="I4" s="45"/>
      <c r="J4" s="45"/>
    </row>
    <row r="5" spans="2:12" x14ac:dyDescent="0.2">
      <c r="B5" s="46" t="s">
        <v>379</v>
      </c>
      <c r="D5" s="45"/>
      <c r="F5" s="45"/>
      <c r="G5" s="45"/>
      <c r="H5" s="45"/>
      <c r="I5" s="45"/>
      <c r="J5" s="45"/>
    </row>
    <row r="6" spans="2:12" x14ac:dyDescent="0.2">
      <c r="B6" s="46"/>
      <c r="D6" s="45"/>
      <c r="F6" s="45"/>
      <c r="G6" s="45"/>
      <c r="H6" s="45"/>
      <c r="I6" s="45"/>
      <c r="J6" s="45"/>
    </row>
    <row r="7" spans="2:12" x14ac:dyDescent="0.2">
      <c r="B7" s="46" t="s">
        <v>380</v>
      </c>
      <c r="D7" s="45"/>
      <c r="F7" s="45"/>
      <c r="G7" s="45"/>
      <c r="H7" s="45"/>
      <c r="I7" s="45"/>
      <c r="J7" s="45"/>
    </row>
    <row r="8" spans="2:12" x14ac:dyDescent="0.2">
      <c r="B8" s="46"/>
      <c r="D8" s="45"/>
      <c r="F8" s="45"/>
      <c r="G8" s="45"/>
      <c r="H8" s="45"/>
      <c r="I8" s="45"/>
      <c r="J8" s="45"/>
    </row>
    <row r="9" spans="2:12" x14ac:dyDescent="0.2">
      <c r="B9" s="46"/>
      <c r="D9" s="45"/>
      <c r="F9" s="45"/>
      <c r="G9" s="45"/>
      <c r="H9" s="45"/>
      <c r="I9" s="45"/>
      <c r="J9" s="45"/>
    </row>
    <row r="10" spans="2:12" x14ac:dyDescent="0.2">
      <c r="B10" s="46" t="s">
        <v>381</v>
      </c>
      <c r="D10" s="45"/>
      <c r="F10" s="45"/>
      <c r="G10" s="45"/>
      <c r="H10" s="45"/>
      <c r="I10" s="45"/>
      <c r="J10" s="45"/>
    </row>
    <row r="11" spans="2:12" x14ac:dyDescent="0.2">
      <c r="B11" s="46"/>
      <c r="D11" s="45"/>
      <c r="F11" s="45"/>
      <c r="G11" s="45"/>
      <c r="H11" s="45"/>
      <c r="I11" s="45"/>
      <c r="J11" s="45"/>
    </row>
    <row r="12" spans="2:12" x14ac:dyDescent="0.2">
      <c r="B12" s="46"/>
      <c r="D12" s="45"/>
      <c r="F12" s="45"/>
      <c r="G12" s="45"/>
      <c r="H12" s="45"/>
      <c r="I12" s="45"/>
      <c r="J12" s="45"/>
    </row>
    <row r="13" spans="2:12" x14ac:dyDescent="0.2">
      <c r="B13" s="46" t="s">
        <v>382</v>
      </c>
      <c r="D13" s="45"/>
      <c r="F13" s="45"/>
      <c r="G13" s="45"/>
      <c r="H13" s="45"/>
      <c r="I13" s="45"/>
      <c r="J13" s="45"/>
    </row>
    <row r="14" spans="2:12" x14ac:dyDescent="0.2">
      <c r="B14" s="46"/>
      <c r="D14" s="45"/>
      <c r="F14" s="45"/>
      <c r="G14" s="45"/>
      <c r="H14" s="45"/>
      <c r="I14" s="45"/>
      <c r="J14" s="45"/>
    </row>
    <row r="15" spans="2:12" s="55" customFormat="1" x14ac:dyDescent="0.2">
      <c r="B15" s="56" t="s">
        <v>383</v>
      </c>
      <c r="D15" s="57"/>
      <c r="F15" s="57"/>
      <c r="G15" s="57"/>
      <c r="H15" s="57"/>
      <c r="I15" s="57"/>
      <c r="J15" s="57"/>
    </row>
    <row r="16" spans="2:12" ht="15" thickBot="1" x14ac:dyDescent="0.25"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</row>
    <row r="17" spans="2:12" s="47" customFormat="1" ht="57.75" thickBot="1" x14ac:dyDescent="0.25">
      <c r="B17" s="48" t="s">
        <v>372</v>
      </c>
      <c r="C17" s="49" t="s">
        <v>370</v>
      </c>
      <c r="D17" s="50" t="s">
        <v>0</v>
      </c>
      <c r="E17" s="49" t="s">
        <v>371</v>
      </c>
      <c r="F17" s="51" t="s">
        <v>369</v>
      </c>
      <c r="G17" s="52" t="s">
        <v>1</v>
      </c>
      <c r="H17" s="52" t="s">
        <v>2</v>
      </c>
      <c r="I17" s="52" t="s">
        <v>3</v>
      </c>
      <c r="J17" s="53" t="s">
        <v>4</v>
      </c>
      <c r="K17" s="49" t="s">
        <v>5</v>
      </c>
      <c r="L17" s="54" t="s">
        <v>373</v>
      </c>
    </row>
    <row r="18" spans="2:12" x14ac:dyDescent="0.2">
      <c r="B18" s="6" t="s">
        <v>118</v>
      </c>
      <c r="C18" s="10" t="s">
        <v>116</v>
      </c>
      <c r="D18" s="14">
        <v>21417</v>
      </c>
      <c r="E18" s="10" t="s">
        <v>117</v>
      </c>
      <c r="F18" s="18" t="s">
        <v>6</v>
      </c>
      <c r="G18" s="5">
        <v>1</v>
      </c>
      <c r="H18" s="5">
        <v>920</v>
      </c>
      <c r="I18" s="5">
        <v>2279924</v>
      </c>
      <c r="J18" s="22">
        <v>1</v>
      </c>
      <c r="K18" s="10" t="s">
        <v>7</v>
      </c>
      <c r="L18" s="26">
        <v>43110</v>
      </c>
    </row>
    <row r="19" spans="2:12" x14ac:dyDescent="0.2">
      <c r="B19" s="7" t="s">
        <v>34</v>
      </c>
      <c r="C19" s="11" t="s">
        <v>32</v>
      </c>
      <c r="D19" s="15">
        <v>4549.6000000000004</v>
      </c>
      <c r="E19" s="11" t="s">
        <v>33</v>
      </c>
      <c r="F19" s="19" t="s">
        <v>6</v>
      </c>
      <c r="G19" s="2">
        <v>1</v>
      </c>
      <c r="H19" s="2">
        <v>920</v>
      </c>
      <c r="I19" s="2">
        <v>21601</v>
      </c>
      <c r="J19" s="23">
        <v>1</v>
      </c>
      <c r="K19" s="11" t="s">
        <v>7</v>
      </c>
      <c r="L19" s="27">
        <v>42717</v>
      </c>
    </row>
    <row r="20" spans="2:12" x14ac:dyDescent="0.2">
      <c r="B20" s="8" t="s">
        <v>327</v>
      </c>
      <c r="C20" s="12" t="s">
        <v>328</v>
      </c>
      <c r="D20" s="16">
        <v>8471.84</v>
      </c>
      <c r="E20" s="12" t="s">
        <v>329</v>
      </c>
      <c r="F20" s="20" t="s">
        <v>169</v>
      </c>
      <c r="G20" s="3">
        <v>1</v>
      </c>
      <c r="H20" s="3">
        <v>160</v>
      </c>
      <c r="I20" s="3">
        <v>61906</v>
      </c>
      <c r="J20" s="24">
        <v>1</v>
      </c>
      <c r="K20" s="12" t="s">
        <v>7</v>
      </c>
      <c r="L20" s="28">
        <v>43462</v>
      </c>
    </row>
    <row r="21" spans="2:12" x14ac:dyDescent="0.2">
      <c r="B21" s="7" t="s">
        <v>327</v>
      </c>
      <c r="C21" s="11" t="s">
        <v>330</v>
      </c>
      <c r="D21" s="15">
        <v>5003.07</v>
      </c>
      <c r="E21" s="11" t="s">
        <v>331</v>
      </c>
      <c r="F21" s="19" t="s">
        <v>169</v>
      </c>
      <c r="G21" s="2">
        <v>1</v>
      </c>
      <c r="H21" s="2">
        <v>160</v>
      </c>
      <c r="I21" s="2">
        <v>61907</v>
      </c>
      <c r="J21" s="23">
        <v>1</v>
      </c>
      <c r="K21" s="11" t="s">
        <v>7</v>
      </c>
      <c r="L21" s="27">
        <v>43462</v>
      </c>
    </row>
    <row r="22" spans="2:12" ht="15" thickBot="1" x14ac:dyDescent="0.25">
      <c r="B22" s="8" t="s">
        <v>327</v>
      </c>
      <c r="C22" s="12" t="s">
        <v>325</v>
      </c>
      <c r="D22" s="16">
        <v>27482.19</v>
      </c>
      <c r="E22" s="12" t="s">
        <v>326</v>
      </c>
      <c r="F22" s="20" t="s">
        <v>169</v>
      </c>
      <c r="G22" s="3">
        <v>1</v>
      </c>
      <c r="H22" s="3">
        <v>160</v>
      </c>
      <c r="I22" s="3">
        <v>61905</v>
      </c>
      <c r="J22" s="24">
        <v>1</v>
      </c>
      <c r="K22" s="12" t="s">
        <v>7</v>
      </c>
      <c r="L22" s="28">
        <v>43462</v>
      </c>
    </row>
    <row r="23" spans="2:12" x14ac:dyDescent="0.2">
      <c r="B23" s="30" t="s">
        <v>313</v>
      </c>
      <c r="C23" s="31" t="s">
        <v>314</v>
      </c>
      <c r="D23" s="32">
        <v>3394.05</v>
      </c>
      <c r="E23" s="31" t="s">
        <v>312</v>
      </c>
      <c r="F23" s="33" t="s">
        <v>169</v>
      </c>
      <c r="G23" s="34">
        <v>1</v>
      </c>
      <c r="H23" s="34">
        <v>422</v>
      </c>
      <c r="I23" s="34">
        <v>2279926</v>
      </c>
      <c r="J23" s="35">
        <v>1</v>
      </c>
      <c r="K23" s="31" t="s">
        <v>8</v>
      </c>
      <c r="L23" s="36">
        <v>43230</v>
      </c>
    </row>
    <row r="24" spans="2:12" x14ac:dyDescent="0.2">
      <c r="B24" s="7" t="s">
        <v>313</v>
      </c>
      <c r="C24" s="11" t="s">
        <v>311</v>
      </c>
      <c r="D24" s="15">
        <v>5091.08</v>
      </c>
      <c r="E24" s="11" t="s">
        <v>312</v>
      </c>
      <c r="F24" s="19" t="s">
        <v>169</v>
      </c>
      <c r="G24" s="2">
        <v>1</v>
      </c>
      <c r="H24" s="2">
        <v>422</v>
      </c>
      <c r="I24" s="2">
        <v>2279926</v>
      </c>
      <c r="J24" s="23">
        <v>1</v>
      </c>
      <c r="K24" s="11" t="s">
        <v>8</v>
      </c>
      <c r="L24" s="27">
        <v>43230</v>
      </c>
    </row>
    <row r="25" spans="2:12" ht="15" thickBot="1" x14ac:dyDescent="0.25">
      <c r="B25" s="9"/>
      <c r="C25" s="13"/>
      <c r="D25" s="17">
        <f>SUM(D23:D24)</f>
        <v>8485.130000000001</v>
      </c>
      <c r="E25" s="13"/>
      <c r="F25" s="21"/>
      <c r="G25" s="4"/>
      <c r="H25" s="4"/>
      <c r="I25" s="4"/>
      <c r="J25" s="25"/>
      <c r="K25" s="13"/>
      <c r="L25" s="29"/>
    </row>
    <row r="26" spans="2:12" x14ac:dyDescent="0.2">
      <c r="B26" s="6" t="s">
        <v>125</v>
      </c>
      <c r="C26" s="10" t="s">
        <v>147</v>
      </c>
      <c r="D26" s="14">
        <v>6171</v>
      </c>
      <c r="E26" s="10" t="s">
        <v>148</v>
      </c>
      <c r="F26" s="18" t="s">
        <v>6</v>
      </c>
      <c r="G26" s="5">
        <v>1</v>
      </c>
      <c r="H26" s="5">
        <v>130</v>
      </c>
      <c r="I26" s="5">
        <v>62221</v>
      </c>
      <c r="J26" s="22">
        <v>1</v>
      </c>
      <c r="K26" s="10" t="s">
        <v>17</v>
      </c>
      <c r="L26" s="26">
        <v>43452</v>
      </c>
    </row>
    <row r="27" spans="2:12" x14ac:dyDescent="0.2">
      <c r="B27" s="7" t="s">
        <v>125</v>
      </c>
      <c r="C27" s="11" t="s">
        <v>123</v>
      </c>
      <c r="D27" s="15">
        <v>19351.080000000002</v>
      </c>
      <c r="E27" s="11" t="s">
        <v>124</v>
      </c>
      <c r="F27" s="19" t="s">
        <v>6</v>
      </c>
      <c r="G27" s="2">
        <v>1</v>
      </c>
      <c r="H27" s="2">
        <v>342</v>
      </c>
      <c r="I27" s="2">
        <v>60930</v>
      </c>
      <c r="J27" s="23">
        <v>1</v>
      </c>
      <c r="K27" s="11" t="s">
        <v>17</v>
      </c>
      <c r="L27" s="27">
        <v>43461</v>
      </c>
    </row>
    <row r="28" spans="2:12" x14ac:dyDescent="0.2">
      <c r="B28" s="7" t="s">
        <v>94</v>
      </c>
      <c r="C28" s="11" t="s">
        <v>93</v>
      </c>
      <c r="D28" s="15">
        <v>6301.68</v>
      </c>
      <c r="E28" s="11" t="s">
        <v>81</v>
      </c>
      <c r="F28" s="19" t="s">
        <v>6</v>
      </c>
      <c r="G28" s="2">
        <v>1</v>
      </c>
      <c r="H28" s="2">
        <v>338</v>
      </c>
      <c r="I28" s="2">
        <v>2269980</v>
      </c>
      <c r="J28" s="23">
        <v>1</v>
      </c>
      <c r="K28" s="11" t="s">
        <v>17</v>
      </c>
      <c r="L28" s="27">
        <v>43216</v>
      </c>
    </row>
    <row r="29" spans="2:12" x14ac:dyDescent="0.2">
      <c r="B29" s="7" t="s">
        <v>261</v>
      </c>
      <c r="C29" s="11" t="s">
        <v>265</v>
      </c>
      <c r="D29" s="15">
        <v>3000.05</v>
      </c>
      <c r="E29" s="11" t="s">
        <v>266</v>
      </c>
      <c r="F29" s="19" t="s">
        <v>169</v>
      </c>
      <c r="G29" s="2">
        <v>1</v>
      </c>
      <c r="H29" s="2">
        <v>432</v>
      </c>
      <c r="I29" s="2">
        <v>2269914</v>
      </c>
      <c r="J29" s="23">
        <v>1</v>
      </c>
      <c r="K29" s="11" t="s">
        <v>7</v>
      </c>
      <c r="L29" s="27">
        <v>43462</v>
      </c>
    </row>
    <row r="30" spans="2:12" x14ac:dyDescent="0.2">
      <c r="B30" s="7" t="s">
        <v>261</v>
      </c>
      <c r="C30" s="11" t="s">
        <v>260</v>
      </c>
      <c r="D30" s="15">
        <v>4767.3999999999996</v>
      </c>
      <c r="E30" s="11" t="s">
        <v>258</v>
      </c>
      <c r="F30" s="19" t="s">
        <v>169</v>
      </c>
      <c r="G30" s="2">
        <v>1</v>
      </c>
      <c r="H30" s="2">
        <v>430</v>
      </c>
      <c r="I30" s="2">
        <v>2269911</v>
      </c>
      <c r="J30" s="23">
        <v>1</v>
      </c>
      <c r="K30" s="11" t="s">
        <v>8</v>
      </c>
      <c r="L30" s="27">
        <v>43391</v>
      </c>
    </row>
    <row r="31" spans="2:12" x14ac:dyDescent="0.2">
      <c r="B31" s="7" t="s">
        <v>294</v>
      </c>
      <c r="C31" s="11" t="s">
        <v>293</v>
      </c>
      <c r="D31" s="15">
        <v>9680</v>
      </c>
      <c r="E31" s="11" t="s">
        <v>81</v>
      </c>
      <c r="F31" s="19" t="s">
        <v>169</v>
      </c>
      <c r="G31" s="2">
        <v>1</v>
      </c>
      <c r="H31" s="2">
        <v>338</v>
      </c>
      <c r="I31" s="2">
        <v>2269980</v>
      </c>
      <c r="J31" s="23">
        <v>1</v>
      </c>
      <c r="K31" s="11" t="s">
        <v>8</v>
      </c>
      <c r="L31" s="27">
        <v>43426</v>
      </c>
    </row>
    <row r="32" spans="2:12" x14ac:dyDescent="0.2">
      <c r="B32" s="7" t="s">
        <v>52</v>
      </c>
      <c r="C32" s="11" t="s">
        <v>50</v>
      </c>
      <c r="D32" s="15">
        <v>6000</v>
      </c>
      <c r="E32" s="11" t="s">
        <v>51</v>
      </c>
      <c r="F32" s="19" t="s">
        <v>6</v>
      </c>
      <c r="G32" s="2">
        <v>1</v>
      </c>
      <c r="H32" s="2">
        <v>231</v>
      </c>
      <c r="I32" s="2">
        <v>2269903</v>
      </c>
      <c r="J32" s="23">
        <v>1</v>
      </c>
      <c r="K32" s="11" t="s">
        <v>17</v>
      </c>
      <c r="L32" s="27">
        <v>43445</v>
      </c>
    </row>
    <row r="33" spans="2:12" x14ac:dyDescent="0.2">
      <c r="B33" s="7" t="s">
        <v>221</v>
      </c>
      <c r="C33" s="11" t="s">
        <v>220</v>
      </c>
      <c r="D33" s="15">
        <v>3150</v>
      </c>
      <c r="E33" s="11" t="s">
        <v>40</v>
      </c>
      <c r="F33" s="19" t="s">
        <v>169</v>
      </c>
      <c r="G33" s="2">
        <v>1</v>
      </c>
      <c r="H33" s="2">
        <v>334</v>
      </c>
      <c r="I33" s="2">
        <v>2260906</v>
      </c>
      <c r="J33" s="23">
        <v>1</v>
      </c>
      <c r="K33" s="11" t="s">
        <v>8</v>
      </c>
      <c r="L33" s="27">
        <v>43207</v>
      </c>
    </row>
    <row r="34" spans="2:12" x14ac:dyDescent="0.2">
      <c r="B34" s="7" t="s">
        <v>235</v>
      </c>
      <c r="C34" s="11" t="s">
        <v>234</v>
      </c>
      <c r="D34" s="15">
        <v>4000</v>
      </c>
      <c r="E34" s="11" t="s">
        <v>44</v>
      </c>
      <c r="F34" s="19" t="s">
        <v>169</v>
      </c>
      <c r="G34" s="2">
        <v>1</v>
      </c>
      <c r="H34" s="2">
        <v>334</v>
      </c>
      <c r="I34" s="2">
        <v>2260914</v>
      </c>
      <c r="J34" s="23">
        <v>1</v>
      </c>
      <c r="K34" s="11" t="s">
        <v>7</v>
      </c>
      <c r="L34" s="27">
        <v>43462</v>
      </c>
    </row>
    <row r="35" spans="2:12" x14ac:dyDescent="0.2">
      <c r="B35" s="7" t="s">
        <v>184</v>
      </c>
      <c r="C35" s="11" t="s">
        <v>183</v>
      </c>
      <c r="D35" s="15">
        <v>4999.72</v>
      </c>
      <c r="E35" s="11" t="s">
        <v>19</v>
      </c>
      <c r="F35" s="19" t="s">
        <v>169</v>
      </c>
      <c r="G35" s="2">
        <v>1</v>
      </c>
      <c r="H35" s="2">
        <v>454</v>
      </c>
      <c r="I35" s="2">
        <v>21004</v>
      </c>
      <c r="J35" s="23">
        <v>1</v>
      </c>
      <c r="K35" s="11" t="s">
        <v>8</v>
      </c>
      <c r="L35" s="27">
        <v>43256</v>
      </c>
    </row>
    <row r="36" spans="2:12" ht="15" thickBot="1" x14ac:dyDescent="0.25">
      <c r="B36" s="8" t="s">
        <v>290</v>
      </c>
      <c r="C36" s="12" t="s">
        <v>289</v>
      </c>
      <c r="D36" s="16">
        <v>3700</v>
      </c>
      <c r="E36" s="12" t="s">
        <v>81</v>
      </c>
      <c r="F36" s="20" t="s">
        <v>169</v>
      </c>
      <c r="G36" s="3">
        <v>1</v>
      </c>
      <c r="H36" s="3">
        <v>338</v>
      </c>
      <c r="I36" s="3">
        <v>2269980</v>
      </c>
      <c r="J36" s="24">
        <v>1</v>
      </c>
      <c r="K36" s="12" t="s">
        <v>8</v>
      </c>
      <c r="L36" s="28">
        <v>43454</v>
      </c>
    </row>
    <row r="37" spans="2:12" x14ac:dyDescent="0.2">
      <c r="B37" s="30" t="s">
        <v>55</v>
      </c>
      <c r="C37" s="31" t="s">
        <v>53</v>
      </c>
      <c r="D37" s="32">
        <v>5600</v>
      </c>
      <c r="E37" s="31" t="s">
        <v>54</v>
      </c>
      <c r="F37" s="33" t="s">
        <v>6</v>
      </c>
      <c r="G37" s="34">
        <v>1</v>
      </c>
      <c r="H37" s="34">
        <v>311</v>
      </c>
      <c r="I37" s="34">
        <v>2269923</v>
      </c>
      <c r="J37" s="35">
        <v>1</v>
      </c>
      <c r="K37" s="31" t="s">
        <v>17</v>
      </c>
      <c r="L37" s="36">
        <v>43147</v>
      </c>
    </row>
    <row r="38" spans="2:12" x14ac:dyDescent="0.2">
      <c r="B38" s="7" t="s">
        <v>55</v>
      </c>
      <c r="C38" s="11" t="s">
        <v>56</v>
      </c>
      <c r="D38" s="15">
        <v>8470</v>
      </c>
      <c r="E38" s="11" t="s">
        <v>54</v>
      </c>
      <c r="F38" s="19" t="s">
        <v>6</v>
      </c>
      <c r="G38" s="2">
        <v>1</v>
      </c>
      <c r="H38" s="2">
        <v>311</v>
      </c>
      <c r="I38" s="2">
        <v>2269923</v>
      </c>
      <c r="J38" s="23">
        <v>1</v>
      </c>
      <c r="K38" s="11" t="s">
        <v>17</v>
      </c>
      <c r="L38" s="27">
        <v>43147</v>
      </c>
    </row>
    <row r="39" spans="2:12" ht="15" thickBot="1" x14ac:dyDescent="0.25">
      <c r="B39" s="9"/>
      <c r="C39" s="13"/>
      <c r="D39" s="17">
        <f>SUM(D37:D38)</f>
        <v>14070</v>
      </c>
      <c r="E39" s="13"/>
      <c r="F39" s="21"/>
      <c r="G39" s="4"/>
      <c r="H39" s="4"/>
      <c r="I39" s="4"/>
      <c r="J39" s="25"/>
      <c r="K39" s="13"/>
      <c r="L39" s="29"/>
    </row>
    <row r="40" spans="2:12" x14ac:dyDescent="0.2">
      <c r="B40" s="6" t="s">
        <v>310</v>
      </c>
      <c r="C40" s="10" t="s">
        <v>309</v>
      </c>
      <c r="D40" s="14">
        <v>10000</v>
      </c>
      <c r="E40" s="10" t="s">
        <v>308</v>
      </c>
      <c r="F40" s="18" t="s">
        <v>169</v>
      </c>
      <c r="G40" s="5">
        <v>1</v>
      </c>
      <c r="H40" s="5">
        <v>338</v>
      </c>
      <c r="I40" s="5">
        <v>2279920</v>
      </c>
      <c r="J40" s="22">
        <v>1</v>
      </c>
      <c r="K40" s="10" t="s">
        <v>13</v>
      </c>
      <c r="L40" s="26">
        <v>43368</v>
      </c>
    </row>
    <row r="41" spans="2:12" x14ac:dyDescent="0.2">
      <c r="B41" s="7" t="s">
        <v>154</v>
      </c>
      <c r="C41" s="11" t="s">
        <v>152</v>
      </c>
      <c r="D41" s="15">
        <v>11319.08</v>
      </c>
      <c r="E41" s="11" t="s">
        <v>153</v>
      </c>
      <c r="F41" s="19" t="s">
        <v>6</v>
      </c>
      <c r="G41" s="2">
        <v>1</v>
      </c>
      <c r="H41" s="2">
        <v>153</v>
      </c>
      <c r="I41" s="2">
        <v>62403</v>
      </c>
      <c r="J41" s="23">
        <v>1</v>
      </c>
      <c r="K41" s="11" t="s">
        <v>17</v>
      </c>
      <c r="L41" s="27">
        <v>43131</v>
      </c>
    </row>
    <row r="42" spans="2:12" x14ac:dyDescent="0.2">
      <c r="B42" s="7" t="s">
        <v>278</v>
      </c>
      <c r="C42" s="11" t="s">
        <v>276</v>
      </c>
      <c r="D42" s="15">
        <v>3500</v>
      </c>
      <c r="E42" s="11" t="s">
        <v>277</v>
      </c>
      <c r="F42" s="19" t="s">
        <v>169</v>
      </c>
      <c r="G42" s="2">
        <v>1</v>
      </c>
      <c r="H42" s="2">
        <v>338</v>
      </c>
      <c r="I42" s="2">
        <v>2269971</v>
      </c>
      <c r="J42" s="23">
        <v>1</v>
      </c>
      <c r="K42" s="11" t="s">
        <v>8</v>
      </c>
      <c r="L42" s="27">
        <v>43214</v>
      </c>
    </row>
    <row r="43" spans="2:12" x14ac:dyDescent="0.2">
      <c r="B43" s="7" t="s">
        <v>130</v>
      </c>
      <c r="C43" s="11" t="s">
        <v>128</v>
      </c>
      <c r="D43" s="15">
        <v>46148.43</v>
      </c>
      <c r="E43" s="11" t="s">
        <v>129</v>
      </c>
      <c r="F43" s="19" t="s">
        <v>6</v>
      </c>
      <c r="G43" s="2">
        <v>1</v>
      </c>
      <c r="H43" s="2">
        <v>1532</v>
      </c>
      <c r="I43" s="2">
        <v>61903</v>
      </c>
      <c r="J43" s="23">
        <v>1</v>
      </c>
      <c r="K43" s="11" t="s">
        <v>17</v>
      </c>
      <c r="L43" s="27">
        <v>43187</v>
      </c>
    </row>
    <row r="44" spans="2:12" x14ac:dyDescent="0.2">
      <c r="B44" s="7" t="s">
        <v>20</v>
      </c>
      <c r="C44" s="11" t="s">
        <v>350</v>
      </c>
      <c r="D44" s="15">
        <v>13151.49</v>
      </c>
      <c r="E44" s="11" t="s">
        <v>351</v>
      </c>
      <c r="F44" s="19" t="s">
        <v>169</v>
      </c>
      <c r="G44" s="2">
        <v>1</v>
      </c>
      <c r="H44" s="2">
        <v>341</v>
      </c>
      <c r="I44" s="2">
        <v>62319</v>
      </c>
      <c r="J44" s="23">
        <v>1</v>
      </c>
      <c r="K44" s="11" t="s">
        <v>8</v>
      </c>
      <c r="L44" s="27">
        <v>43178</v>
      </c>
    </row>
    <row r="45" spans="2:12" ht="15" thickBot="1" x14ac:dyDescent="0.25">
      <c r="B45" s="8" t="s">
        <v>20</v>
      </c>
      <c r="C45" s="12" t="s">
        <v>18</v>
      </c>
      <c r="D45" s="16">
        <v>40069.730000000003</v>
      </c>
      <c r="E45" s="12" t="s">
        <v>146</v>
      </c>
      <c r="F45" s="20" t="s">
        <v>6</v>
      </c>
      <c r="G45" s="3">
        <v>1</v>
      </c>
      <c r="H45" s="3">
        <v>454</v>
      </c>
      <c r="I45" s="3">
        <v>61953</v>
      </c>
      <c r="J45" s="24">
        <v>1</v>
      </c>
      <c r="K45" s="12" t="s">
        <v>17</v>
      </c>
      <c r="L45" s="28">
        <v>43180</v>
      </c>
    </row>
    <row r="46" spans="2:12" x14ac:dyDescent="0.2">
      <c r="B46" s="30" t="s">
        <v>177</v>
      </c>
      <c r="C46" s="31" t="s">
        <v>352</v>
      </c>
      <c r="D46" s="32">
        <v>5949.57</v>
      </c>
      <c r="E46" s="31" t="s">
        <v>351</v>
      </c>
      <c r="F46" s="33" t="s">
        <v>169</v>
      </c>
      <c r="G46" s="34">
        <v>1</v>
      </c>
      <c r="H46" s="34">
        <v>341</v>
      </c>
      <c r="I46" s="34">
        <v>62319</v>
      </c>
      <c r="J46" s="35">
        <v>1</v>
      </c>
      <c r="K46" s="31" t="s">
        <v>8</v>
      </c>
      <c r="L46" s="36">
        <v>43270</v>
      </c>
    </row>
    <row r="47" spans="2:12" x14ac:dyDescent="0.2">
      <c r="B47" s="7" t="s">
        <v>177</v>
      </c>
      <c r="C47" s="11" t="s">
        <v>353</v>
      </c>
      <c r="D47" s="15">
        <v>5997.06</v>
      </c>
      <c r="E47" s="11" t="s">
        <v>351</v>
      </c>
      <c r="F47" s="19" t="s">
        <v>169</v>
      </c>
      <c r="G47" s="2">
        <v>1</v>
      </c>
      <c r="H47" s="2">
        <v>341</v>
      </c>
      <c r="I47" s="2">
        <v>62319</v>
      </c>
      <c r="J47" s="23">
        <v>1</v>
      </c>
      <c r="K47" s="11" t="s">
        <v>170</v>
      </c>
      <c r="L47" s="27">
        <v>43223</v>
      </c>
    </row>
    <row r="48" spans="2:12" ht="15" thickBot="1" x14ac:dyDescent="0.25">
      <c r="B48" s="9"/>
      <c r="C48" s="13"/>
      <c r="D48" s="17">
        <f>SUM(D46:D47)</f>
        <v>11946.630000000001</v>
      </c>
      <c r="E48" s="13"/>
      <c r="F48" s="21"/>
      <c r="G48" s="4"/>
      <c r="H48" s="4"/>
      <c r="I48" s="4"/>
      <c r="J48" s="25"/>
      <c r="K48" s="13"/>
      <c r="L48" s="29"/>
    </row>
    <row r="49" spans="2:12" x14ac:dyDescent="0.2">
      <c r="B49" s="30" t="s">
        <v>177</v>
      </c>
      <c r="C49" s="31" t="s">
        <v>182</v>
      </c>
      <c r="D49" s="32">
        <v>3463.63</v>
      </c>
      <c r="E49" s="31" t="s">
        <v>19</v>
      </c>
      <c r="F49" s="33" t="s">
        <v>169</v>
      </c>
      <c r="G49" s="34">
        <v>1</v>
      </c>
      <c r="H49" s="34">
        <v>454</v>
      </c>
      <c r="I49" s="34">
        <v>21004</v>
      </c>
      <c r="J49" s="35">
        <v>1</v>
      </c>
      <c r="K49" s="31" t="s">
        <v>8</v>
      </c>
      <c r="L49" s="36">
        <v>43325</v>
      </c>
    </row>
    <row r="50" spans="2:12" x14ac:dyDescent="0.2">
      <c r="B50" s="7" t="s">
        <v>177</v>
      </c>
      <c r="C50" s="11" t="s">
        <v>178</v>
      </c>
      <c r="D50" s="15">
        <v>3480.55</v>
      </c>
      <c r="E50" s="11" t="s">
        <v>172</v>
      </c>
      <c r="F50" s="19" t="s">
        <v>169</v>
      </c>
      <c r="G50" s="2">
        <v>1</v>
      </c>
      <c r="H50" s="2">
        <v>153</v>
      </c>
      <c r="I50" s="2">
        <v>21003</v>
      </c>
      <c r="J50" s="23">
        <v>1</v>
      </c>
      <c r="K50" s="11" t="s">
        <v>7</v>
      </c>
      <c r="L50" s="27">
        <v>43462</v>
      </c>
    </row>
    <row r="51" spans="2:12" x14ac:dyDescent="0.2">
      <c r="B51" s="7" t="s">
        <v>177</v>
      </c>
      <c r="C51" s="11" t="s">
        <v>176</v>
      </c>
      <c r="D51" s="15">
        <v>4774.42</v>
      </c>
      <c r="E51" s="11" t="s">
        <v>172</v>
      </c>
      <c r="F51" s="19" t="s">
        <v>169</v>
      </c>
      <c r="G51" s="2">
        <v>1</v>
      </c>
      <c r="H51" s="2">
        <v>153</v>
      </c>
      <c r="I51" s="2">
        <v>21003</v>
      </c>
      <c r="J51" s="23">
        <v>1</v>
      </c>
      <c r="K51" s="11" t="s">
        <v>8</v>
      </c>
      <c r="L51" s="27">
        <v>43375</v>
      </c>
    </row>
    <row r="52" spans="2:12" ht="15" thickBot="1" x14ac:dyDescent="0.25">
      <c r="B52" s="9"/>
      <c r="C52" s="13"/>
      <c r="D52" s="17">
        <f>SUM(D50:D51)</f>
        <v>8254.9700000000012</v>
      </c>
      <c r="E52" s="13"/>
      <c r="F52" s="21"/>
      <c r="G52" s="4"/>
      <c r="H52" s="4"/>
      <c r="I52" s="4"/>
      <c r="J52" s="25"/>
      <c r="K52" s="13"/>
      <c r="L52" s="29"/>
    </row>
    <row r="53" spans="2:12" x14ac:dyDescent="0.2">
      <c r="B53" s="6" t="s">
        <v>237</v>
      </c>
      <c r="C53" s="10" t="s">
        <v>236</v>
      </c>
      <c r="D53" s="14">
        <v>4998.99</v>
      </c>
      <c r="E53" s="10" t="s">
        <v>44</v>
      </c>
      <c r="F53" s="18" t="s">
        <v>169</v>
      </c>
      <c r="G53" s="5">
        <v>1</v>
      </c>
      <c r="H53" s="5">
        <v>334</v>
      </c>
      <c r="I53" s="5">
        <v>2260914</v>
      </c>
      <c r="J53" s="22">
        <v>1</v>
      </c>
      <c r="K53" s="10" t="s">
        <v>7</v>
      </c>
      <c r="L53" s="26">
        <v>43462</v>
      </c>
    </row>
    <row r="54" spans="2:12" x14ac:dyDescent="0.2">
      <c r="B54" s="7" t="s">
        <v>75</v>
      </c>
      <c r="C54" s="11" t="s">
        <v>74</v>
      </c>
      <c r="D54" s="15">
        <v>6655</v>
      </c>
      <c r="E54" s="11" t="s">
        <v>72</v>
      </c>
      <c r="F54" s="19" t="s">
        <v>6</v>
      </c>
      <c r="G54" s="2">
        <v>1</v>
      </c>
      <c r="H54" s="2">
        <v>338</v>
      </c>
      <c r="I54" s="2">
        <v>2269975</v>
      </c>
      <c r="J54" s="23">
        <v>1</v>
      </c>
      <c r="K54" s="11" t="s">
        <v>17</v>
      </c>
      <c r="L54" s="27">
        <v>43357</v>
      </c>
    </row>
    <row r="55" spans="2:12" x14ac:dyDescent="0.2">
      <c r="B55" s="7" t="s">
        <v>304</v>
      </c>
      <c r="C55" s="11" t="s">
        <v>302</v>
      </c>
      <c r="D55" s="15">
        <v>3500</v>
      </c>
      <c r="E55" s="11" t="s">
        <v>303</v>
      </c>
      <c r="F55" s="19" t="s">
        <v>169</v>
      </c>
      <c r="G55" s="2">
        <v>1</v>
      </c>
      <c r="H55" s="2">
        <v>932</v>
      </c>
      <c r="I55" s="2">
        <v>2270801</v>
      </c>
      <c r="J55" s="23">
        <v>1</v>
      </c>
      <c r="K55" s="11" t="s">
        <v>7</v>
      </c>
      <c r="L55" s="27">
        <v>43278</v>
      </c>
    </row>
    <row r="56" spans="2:12" x14ac:dyDescent="0.2">
      <c r="B56" s="7" t="s">
        <v>49</v>
      </c>
      <c r="C56" s="11" t="s">
        <v>240</v>
      </c>
      <c r="D56" s="15">
        <v>5000</v>
      </c>
      <c r="E56" s="11" t="s">
        <v>44</v>
      </c>
      <c r="F56" s="19" t="s">
        <v>169</v>
      </c>
      <c r="G56" s="2">
        <v>1</v>
      </c>
      <c r="H56" s="2">
        <v>334</v>
      </c>
      <c r="I56" s="2">
        <v>2260914</v>
      </c>
      <c r="J56" s="23">
        <v>1</v>
      </c>
      <c r="K56" s="11" t="s">
        <v>8</v>
      </c>
      <c r="L56" s="27">
        <v>43454</v>
      </c>
    </row>
    <row r="57" spans="2:12" x14ac:dyDescent="0.2">
      <c r="B57" s="7" t="s">
        <v>49</v>
      </c>
      <c r="C57" s="11" t="s">
        <v>243</v>
      </c>
      <c r="D57" s="15">
        <v>3234.72</v>
      </c>
      <c r="E57" s="11" t="s">
        <v>244</v>
      </c>
      <c r="F57" s="19" t="s">
        <v>169</v>
      </c>
      <c r="G57" s="2">
        <v>1</v>
      </c>
      <c r="H57" s="2">
        <v>334</v>
      </c>
      <c r="I57" s="2">
        <v>2260927</v>
      </c>
      <c r="J57" s="23">
        <v>1</v>
      </c>
      <c r="K57" s="11" t="s">
        <v>7</v>
      </c>
      <c r="L57" s="27">
        <v>43462</v>
      </c>
    </row>
    <row r="58" spans="2:12" x14ac:dyDescent="0.2">
      <c r="B58" s="7" t="s">
        <v>49</v>
      </c>
      <c r="C58" s="11" t="s">
        <v>47</v>
      </c>
      <c r="D58" s="15">
        <v>4500</v>
      </c>
      <c r="E58" s="11" t="s">
        <v>48</v>
      </c>
      <c r="F58" s="19" t="s">
        <v>6</v>
      </c>
      <c r="G58" s="2">
        <v>3</v>
      </c>
      <c r="H58" s="2">
        <v>333</v>
      </c>
      <c r="I58" s="2">
        <v>2260924</v>
      </c>
      <c r="J58" s="23">
        <v>1</v>
      </c>
      <c r="K58" s="11" t="s">
        <v>17</v>
      </c>
      <c r="L58" s="27">
        <v>43452</v>
      </c>
    </row>
    <row r="59" spans="2:12" ht="15" thickBot="1" x14ac:dyDescent="0.25">
      <c r="B59" s="8" t="s">
        <v>192</v>
      </c>
      <c r="C59" s="12" t="s">
        <v>190</v>
      </c>
      <c r="D59" s="16">
        <v>3440.03</v>
      </c>
      <c r="E59" s="12" t="s">
        <v>191</v>
      </c>
      <c r="F59" s="20" t="s">
        <v>169</v>
      </c>
      <c r="G59" s="3">
        <v>1</v>
      </c>
      <c r="H59" s="3">
        <v>337</v>
      </c>
      <c r="I59" s="3">
        <v>21231</v>
      </c>
      <c r="J59" s="24">
        <v>1</v>
      </c>
      <c r="K59" s="12" t="s">
        <v>8</v>
      </c>
      <c r="L59" s="28">
        <v>43270</v>
      </c>
    </row>
    <row r="60" spans="2:12" x14ac:dyDescent="0.2">
      <c r="B60" s="30" t="s">
        <v>115</v>
      </c>
      <c r="C60" s="31" t="s">
        <v>112</v>
      </c>
      <c r="D60" s="32">
        <v>3061.3</v>
      </c>
      <c r="E60" s="31" t="s">
        <v>113</v>
      </c>
      <c r="F60" s="33" t="s">
        <v>6</v>
      </c>
      <c r="G60" s="34">
        <v>1</v>
      </c>
      <c r="H60" s="34">
        <v>221</v>
      </c>
      <c r="I60" s="34">
        <v>2279914</v>
      </c>
      <c r="J60" s="35">
        <v>1</v>
      </c>
      <c r="K60" s="31" t="s">
        <v>8</v>
      </c>
      <c r="L60" s="36">
        <v>43074</v>
      </c>
    </row>
    <row r="61" spans="2:12" x14ac:dyDescent="0.2">
      <c r="B61" s="7" t="s">
        <v>115</v>
      </c>
      <c r="C61" s="11" t="s">
        <v>112</v>
      </c>
      <c r="D61" s="15">
        <v>3216</v>
      </c>
      <c r="E61" s="11" t="s">
        <v>113</v>
      </c>
      <c r="F61" s="19" t="s">
        <v>6</v>
      </c>
      <c r="G61" s="2">
        <v>1</v>
      </c>
      <c r="H61" s="2">
        <v>221</v>
      </c>
      <c r="I61" s="2">
        <v>2279914</v>
      </c>
      <c r="J61" s="23">
        <v>1</v>
      </c>
      <c r="K61" s="11" t="s">
        <v>8</v>
      </c>
      <c r="L61" s="27">
        <v>43074</v>
      </c>
    </row>
    <row r="62" spans="2:12" ht="15" thickBot="1" x14ac:dyDescent="0.25">
      <c r="B62" s="9"/>
      <c r="C62" s="13"/>
      <c r="D62" s="17">
        <f>SUM(D60:D61)</f>
        <v>6277.3</v>
      </c>
      <c r="E62" s="13"/>
      <c r="F62" s="21"/>
      <c r="G62" s="4"/>
      <c r="H62" s="4"/>
      <c r="I62" s="4"/>
      <c r="J62" s="25"/>
      <c r="K62" s="13"/>
      <c r="L62" s="29"/>
    </row>
    <row r="63" spans="2:12" x14ac:dyDescent="0.2">
      <c r="B63" s="6" t="s">
        <v>157</v>
      </c>
      <c r="C63" s="10" t="s">
        <v>361</v>
      </c>
      <c r="D63" s="14">
        <v>28820</v>
      </c>
      <c r="E63" s="10" t="s">
        <v>362</v>
      </c>
      <c r="F63" s="18" t="s">
        <v>169</v>
      </c>
      <c r="G63" s="5">
        <v>1</v>
      </c>
      <c r="H63" s="5">
        <v>342</v>
      </c>
      <c r="I63" s="5">
        <v>63215</v>
      </c>
      <c r="J63" s="22">
        <v>1</v>
      </c>
      <c r="K63" s="10" t="s">
        <v>8</v>
      </c>
      <c r="L63" s="26">
        <v>43207</v>
      </c>
    </row>
    <row r="64" spans="2:12" x14ac:dyDescent="0.2">
      <c r="B64" s="7" t="s">
        <v>157</v>
      </c>
      <c r="C64" s="11" t="s">
        <v>155</v>
      </c>
      <c r="D64" s="15">
        <v>12278.64</v>
      </c>
      <c r="E64" s="11" t="s">
        <v>156</v>
      </c>
      <c r="F64" s="19" t="s">
        <v>6</v>
      </c>
      <c r="G64" s="2">
        <v>1</v>
      </c>
      <c r="H64" s="2">
        <v>164</v>
      </c>
      <c r="I64" s="2">
        <v>63212</v>
      </c>
      <c r="J64" s="23">
        <v>1</v>
      </c>
      <c r="K64" s="11" t="s">
        <v>17</v>
      </c>
      <c r="L64" s="27">
        <v>43277</v>
      </c>
    </row>
    <row r="65" spans="2:12" x14ac:dyDescent="0.2">
      <c r="B65" s="7" t="s">
        <v>163</v>
      </c>
      <c r="C65" s="11" t="s">
        <v>241</v>
      </c>
      <c r="D65" s="15">
        <v>6460.03</v>
      </c>
      <c r="E65" s="11" t="s">
        <v>242</v>
      </c>
      <c r="F65" s="19" t="s">
        <v>169</v>
      </c>
      <c r="G65" s="2">
        <v>3</v>
      </c>
      <c r="H65" s="2">
        <v>333</v>
      </c>
      <c r="I65" s="2">
        <v>2260921</v>
      </c>
      <c r="J65" s="23">
        <v>1</v>
      </c>
      <c r="K65" s="11" t="s">
        <v>8</v>
      </c>
      <c r="L65" s="27">
        <v>43426</v>
      </c>
    </row>
    <row r="66" spans="2:12" x14ac:dyDescent="0.2">
      <c r="B66" s="7" t="s">
        <v>163</v>
      </c>
      <c r="C66" s="11" t="s">
        <v>161</v>
      </c>
      <c r="D66" s="15">
        <v>14911.37</v>
      </c>
      <c r="E66" s="11" t="s">
        <v>162</v>
      </c>
      <c r="F66" s="19" t="s">
        <v>6</v>
      </c>
      <c r="G66" s="2">
        <v>3</v>
      </c>
      <c r="H66" s="2">
        <v>333</v>
      </c>
      <c r="I66" s="2">
        <v>68208</v>
      </c>
      <c r="J66" s="23">
        <v>1</v>
      </c>
      <c r="K66" s="11" t="s">
        <v>65</v>
      </c>
      <c r="L66" s="27">
        <v>43100</v>
      </c>
    </row>
    <row r="67" spans="2:12" x14ac:dyDescent="0.2">
      <c r="B67" s="7" t="s">
        <v>96</v>
      </c>
      <c r="C67" s="11" t="s">
        <v>95</v>
      </c>
      <c r="D67" s="15">
        <v>4800</v>
      </c>
      <c r="E67" s="11" t="s">
        <v>81</v>
      </c>
      <c r="F67" s="19" t="s">
        <v>6</v>
      </c>
      <c r="G67" s="2">
        <v>1</v>
      </c>
      <c r="H67" s="2">
        <v>338</v>
      </c>
      <c r="I67" s="2">
        <v>2269980</v>
      </c>
      <c r="J67" s="23">
        <v>1</v>
      </c>
      <c r="K67" s="11" t="s">
        <v>17</v>
      </c>
      <c r="L67" s="27">
        <v>43201</v>
      </c>
    </row>
    <row r="68" spans="2:12" x14ac:dyDescent="0.2">
      <c r="B68" s="7" t="s">
        <v>31</v>
      </c>
      <c r="C68" s="11" t="s">
        <v>29</v>
      </c>
      <c r="D68" s="15">
        <v>4525.3999999999996</v>
      </c>
      <c r="E68" s="11" t="s">
        <v>30</v>
      </c>
      <c r="F68" s="19" t="s">
        <v>6</v>
      </c>
      <c r="G68" s="2">
        <v>1</v>
      </c>
      <c r="H68" s="2">
        <v>342</v>
      </c>
      <c r="I68" s="2">
        <v>21206</v>
      </c>
      <c r="J68" s="23">
        <v>1</v>
      </c>
      <c r="K68" s="11" t="s">
        <v>8</v>
      </c>
      <c r="L68" s="27">
        <v>39882</v>
      </c>
    </row>
    <row r="69" spans="2:12" x14ac:dyDescent="0.2">
      <c r="B69" s="7" t="s">
        <v>86</v>
      </c>
      <c r="C69" s="11" t="s">
        <v>85</v>
      </c>
      <c r="D69" s="15">
        <v>5365.37</v>
      </c>
      <c r="E69" s="11" t="s">
        <v>81</v>
      </c>
      <c r="F69" s="19" t="s">
        <v>6</v>
      </c>
      <c r="G69" s="2">
        <v>1</v>
      </c>
      <c r="H69" s="2">
        <v>338</v>
      </c>
      <c r="I69" s="2">
        <v>2269980</v>
      </c>
      <c r="J69" s="23">
        <v>1</v>
      </c>
      <c r="K69" s="11" t="s">
        <v>17</v>
      </c>
      <c r="L69" s="27">
        <v>43244</v>
      </c>
    </row>
    <row r="70" spans="2:12" ht="15" thickBot="1" x14ac:dyDescent="0.25">
      <c r="B70" s="8" t="s">
        <v>254</v>
      </c>
      <c r="C70" s="12" t="s">
        <v>253</v>
      </c>
      <c r="D70" s="16">
        <v>5080</v>
      </c>
      <c r="E70" s="12" t="s">
        <v>51</v>
      </c>
      <c r="F70" s="20" t="s">
        <v>169</v>
      </c>
      <c r="G70" s="3">
        <v>1</v>
      </c>
      <c r="H70" s="3">
        <v>231</v>
      </c>
      <c r="I70" s="3">
        <v>2269903</v>
      </c>
      <c r="J70" s="24">
        <v>1</v>
      </c>
      <c r="K70" s="12" t="s">
        <v>8</v>
      </c>
      <c r="L70" s="28">
        <v>43214</v>
      </c>
    </row>
    <row r="71" spans="2:12" x14ac:dyDescent="0.2">
      <c r="B71" s="30" t="s">
        <v>23</v>
      </c>
      <c r="C71" s="31" t="s">
        <v>345</v>
      </c>
      <c r="D71" s="32">
        <v>14845.5</v>
      </c>
      <c r="E71" s="31" t="s">
        <v>142</v>
      </c>
      <c r="F71" s="33" t="s">
        <v>169</v>
      </c>
      <c r="G71" s="34">
        <v>1</v>
      </c>
      <c r="H71" s="34">
        <v>153</v>
      </c>
      <c r="I71" s="34">
        <v>61947</v>
      </c>
      <c r="J71" s="35">
        <v>1</v>
      </c>
      <c r="K71" s="31" t="s">
        <v>319</v>
      </c>
      <c r="L71" s="36">
        <v>43179</v>
      </c>
    </row>
    <row r="72" spans="2:12" x14ac:dyDescent="0.2">
      <c r="B72" s="7" t="s">
        <v>23</v>
      </c>
      <c r="C72" s="11" t="s">
        <v>141</v>
      </c>
      <c r="D72" s="15">
        <v>17275.47</v>
      </c>
      <c r="E72" s="11" t="s">
        <v>142</v>
      </c>
      <c r="F72" s="19" t="s">
        <v>6</v>
      </c>
      <c r="G72" s="2">
        <v>1</v>
      </c>
      <c r="H72" s="2">
        <v>153</v>
      </c>
      <c r="I72" s="2">
        <v>61947</v>
      </c>
      <c r="J72" s="23">
        <v>1</v>
      </c>
      <c r="K72" s="11" t="s">
        <v>17</v>
      </c>
      <c r="L72" s="27">
        <v>43068</v>
      </c>
    </row>
    <row r="73" spans="2:12" ht="15" thickBot="1" x14ac:dyDescent="0.25">
      <c r="B73" s="9"/>
      <c r="C73" s="13"/>
      <c r="D73" s="17">
        <f>SUM(D71:D72)</f>
        <v>32120.97</v>
      </c>
      <c r="E73" s="13"/>
      <c r="F73" s="21"/>
      <c r="G73" s="4"/>
      <c r="H73" s="4"/>
      <c r="I73" s="4"/>
      <c r="J73" s="25"/>
      <c r="K73" s="13"/>
      <c r="L73" s="29"/>
    </row>
    <row r="74" spans="2:12" x14ac:dyDescent="0.2">
      <c r="B74" s="30" t="s">
        <v>23</v>
      </c>
      <c r="C74" s="31" t="s">
        <v>185</v>
      </c>
      <c r="D74" s="32">
        <v>3107.28</v>
      </c>
      <c r="E74" s="31" t="s">
        <v>22</v>
      </c>
      <c r="F74" s="33" t="s">
        <v>169</v>
      </c>
      <c r="G74" s="34">
        <v>1</v>
      </c>
      <c r="H74" s="34">
        <v>153</v>
      </c>
      <c r="I74" s="34">
        <v>21007</v>
      </c>
      <c r="J74" s="35">
        <v>1</v>
      </c>
      <c r="K74" s="31" t="s">
        <v>8</v>
      </c>
      <c r="L74" s="36">
        <v>43286</v>
      </c>
    </row>
    <row r="75" spans="2:12" x14ac:dyDescent="0.2">
      <c r="B75" s="7" t="s">
        <v>23</v>
      </c>
      <c r="C75" s="11" t="s">
        <v>21</v>
      </c>
      <c r="D75" s="15">
        <v>7243.06</v>
      </c>
      <c r="E75" s="11" t="s">
        <v>22</v>
      </c>
      <c r="F75" s="19" t="s">
        <v>6</v>
      </c>
      <c r="G75" s="2">
        <v>1</v>
      </c>
      <c r="H75" s="2">
        <v>153</v>
      </c>
      <c r="I75" s="2">
        <v>21007</v>
      </c>
      <c r="J75" s="23">
        <v>1</v>
      </c>
      <c r="K75" s="11" t="s">
        <v>17</v>
      </c>
      <c r="L75" s="27">
        <v>43138</v>
      </c>
    </row>
    <row r="76" spans="2:12" ht="15" thickBot="1" x14ac:dyDescent="0.25">
      <c r="B76" s="9"/>
      <c r="C76" s="13"/>
      <c r="D76" s="17">
        <f>SUM(D74:D75)</f>
        <v>10350.34</v>
      </c>
      <c r="E76" s="13"/>
      <c r="F76" s="21"/>
      <c r="G76" s="4"/>
      <c r="H76" s="4"/>
      <c r="I76" s="4"/>
      <c r="J76" s="25"/>
      <c r="K76" s="13"/>
      <c r="L76" s="29"/>
    </row>
    <row r="77" spans="2:12" x14ac:dyDescent="0.2">
      <c r="B77" s="6" t="s">
        <v>23</v>
      </c>
      <c r="C77" s="10" t="s">
        <v>139</v>
      </c>
      <c r="D77" s="14">
        <v>56623.35</v>
      </c>
      <c r="E77" s="10" t="s">
        <v>140</v>
      </c>
      <c r="F77" s="18" t="s">
        <v>6</v>
      </c>
      <c r="G77" s="5">
        <v>1</v>
      </c>
      <c r="H77" s="5">
        <v>153</v>
      </c>
      <c r="I77" s="5">
        <v>61946</v>
      </c>
      <c r="J77" s="22">
        <v>1</v>
      </c>
      <c r="K77" s="10" t="s">
        <v>17</v>
      </c>
      <c r="L77" s="26">
        <v>43097</v>
      </c>
    </row>
    <row r="78" spans="2:12" x14ac:dyDescent="0.2">
      <c r="B78" s="7" t="s">
        <v>23</v>
      </c>
      <c r="C78" s="11" t="s">
        <v>137</v>
      </c>
      <c r="D78" s="15">
        <v>29608.82</v>
      </c>
      <c r="E78" s="11" t="s">
        <v>138</v>
      </c>
      <c r="F78" s="19" t="s">
        <v>6</v>
      </c>
      <c r="G78" s="2">
        <v>1</v>
      </c>
      <c r="H78" s="2">
        <v>153</v>
      </c>
      <c r="I78" s="2">
        <v>61943</v>
      </c>
      <c r="J78" s="23">
        <v>1</v>
      </c>
      <c r="K78" s="11" t="s">
        <v>17</v>
      </c>
      <c r="L78" s="27">
        <v>43180</v>
      </c>
    </row>
    <row r="79" spans="2:12" x14ac:dyDescent="0.2">
      <c r="B79" s="7" t="s">
        <v>324</v>
      </c>
      <c r="C79" s="11" t="s">
        <v>322</v>
      </c>
      <c r="D79" s="15">
        <v>4687.54</v>
      </c>
      <c r="E79" s="11" t="s">
        <v>323</v>
      </c>
      <c r="F79" s="19" t="s">
        <v>169</v>
      </c>
      <c r="G79" s="2">
        <v>1</v>
      </c>
      <c r="H79" s="2">
        <v>342</v>
      </c>
      <c r="I79" s="2">
        <v>60935</v>
      </c>
      <c r="J79" s="23">
        <v>1</v>
      </c>
      <c r="K79" s="11" t="s">
        <v>170</v>
      </c>
      <c r="L79" s="27">
        <v>43223</v>
      </c>
    </row>
    <row r="80" spans="2:12" x14ac:dyDescent="0.2">
      <c r="B80" s="7" t="s">
        <v>160</v>
      </c>
      <c r="C80" s="11" t="s">
        <v>158</v>
      </c>
      <c r="D80" s="15">
        <v>39070.9</v>
      </c>
      <c r="E80" s="11" t="s">
        <v>159</v>
      </c>
      <c r="F80" s="19" t="s">
        <v>6</v>
      </c>
      <c r="G80" s="2">
        <v>1</v>
      </c>
      <c r="H80" s="2">
        <v>164</v>
      </c>
      <c r="I80" s="2">
        <v>63213</v>
      </c>
      <c r="J80" s="23">
        <v>1</v>
      </c>
      <c r="K80" s="11" t="s">
        <v>17</v>
      </c>
      <c r="L80" s="27">
        <v>43277</v>
      </c>
    </row>
    <row r="81" spans="2:12" x14ac:dyDescent="0.2">
      <c r="B81" s="7" t="s">
        <v>173</v>
      </c>
      <c r="C81" s="11" t="s">
        <v>171</v>
      </c>
      <c r="D81" s="15">
        <v>5959.25</v>
      </c>
      <c r="E81" s="11" t="s">
        <v>172</v>
      </c>
      <c r="F81" s="19" t="s">
        <v>169</v>
      </c>
      <c r="G81" s="2">
        <v>1</v>
      </c>
      <c r="H81" s="2">
        <v>153</v>
      </c>
      <c r="I81" s="2">
        <v>21003</v>
      </c>
      <c r="J81" s="23">
        <v>1</v>
      </c>
      <c r="K81" s="11" t="s">
        <v>8</v>
      </c>
      <c r="L81" s="27">
        <v>43125</v>
      </c>
    </row>
    <row r="82" spans="2:12" x14ac:dyDescent="0.2">
      <c r="B82" s="7" t="s">
        <v>111</v>
      </c>
      <c r="C82" s="11" t="s">
        <v>109</v>
      </c>
      <c r="D82" s="15">
        <v>6248.24</v>
      </c>
      <c r="E82" s="11" t="s">
        <v>110</v>
      </c>
      <c r="F82" s="19" t="s">
        <v>6</v>
      </c>
      <c r="G82" s="2">
        <v>1</v>
      </c>
      <c r="H82" s="2">
        <v>432</v>
      </c>
      <c r="I82" s="2">
        <v>2279911</v>
      </c>
      <c r="J82" s="23">
        <v>1</v>
      </c>
      <c r="K82" s="11" t="s">
        <v>13</v>
      </c>
      <c r="L82" s="27">
        <v>40878</v>
      </c>
    </row>
    <row r="83" spans="2:12" x14ac:dyDescent="0.2">
      <c r="B83" s="7" t="s">
        <v>114</v>
      </c>
      <c r="C83" s="11" t="s">
        <v>112</v>
      </c>
      <c r="D83" s="15">
        <v>3216</v>
      </c>
      <c r="E83" s="11" t="s">
        <v>113</v>
      </c>
      <c r="F83" s="19" t="s">
        <v>6</v>
      </c>
      <c r="G83" s="2">
        <v>1</v>
      </c>
      <c r="H83" s="2">
        <v>221</v>
      </c>
      <c r="I83" s="2">
        <v>2279914</v>
      </c>
      <c r="J83" s="23">
        <v>1</v>
      </c>
      <c r="K83" s="11" t="s">
        <v>8</v>
      </c>
      <c r="L83" s="27">
        <v>43074</v>
      </c>
    </row>
    <row r="84" spans="2:12" x14ac:dyDescent="0.2">
      <c r="B84" s="7" t="s">
        <v>68</v>
      </c>
      <c r="C84" s="11" t="s">
        <v>66</v>
      </c>
      <c r="D84" s="15">
        <v>8470</v>
      </c>
      <c r="E84" s="11" t="s">
        <v>67</v>
      </c>
      <c r="F84" s="19" t="s">
        <v>6</v>
      </c>
      <c r="G84" s="2">
        <v>1</v>
      </c>
      <c r="H84" s="2">
        <v>430</v>
      </c>
      <c r="I84" s="2">
        <v>2269951</v>
      </c>
      <c r="J84" s="23">
        <v>1</v>
      </c>
      <c r="K84" s="11" t="s">
        <v>17</v>
      </c>
      <c r="L84" s="27">
        <v>43143</v>
      </c>
    </row>
    <row r="85" spans="2:12" ht="15" thickBot="1" x14ac:dyDescent="0.25">
      <c r="B85" s="8" t="s">
        <v>46</v>
      </c>
      <c r="C85" s="12" t="s">
        <v>45</v>
      </c>
      <c r="D85" s="16">
        <v>10241.57</v>
      </c>
      <c r="E85" s="12" t="s">
        <v>44</v>
      </c>
      <c r="F85" s="20" t="s">
        <v>6</v>
      </c>
      <c r="G85" s="3">
        <v>1</v>
      </c>
      <c r="H85" s="3">
        <v>334</v>
      </c>
      <c r="I85" s="3">
        <v>2260914</v>
      </c>
      <c r="J85" s="24">
        <v>1</v>
      </c>
      <c r="K85" s="12" t="s">
        <v>17</v>
      </c>
      <c r="L85" s="28">
        <v>43462</v>
      </c>
    </row>
    <row r="86" spans="2:12" x14ac:dyDescent="0.2">
      <c r="B86" s="30" t="s">
        <v>202</v>
      </c>
      <c r="C86" s="31" t="s">
        <v>356</v>
      </c>
      <c r="D86" s="32">
        <v>3039.52</v>
      </c>
      <c r="E86" s="31" t="s">
        <v>357</v>
      </c>
      <c r="F86" s="33" t="s">
        <v>169</v>
      </c>
      <c r="G86" s="34">
        <v>1</v>
      </c>
      <c r="H86" s="34">
        <v>323</v>
      </c>
      <c r="I86" s="34">
        <v>62331</v>
      </c>
      <c r="J86" s="35">
        <v>1</v>
      </c>
      <c r="K86" s="31" t="s">
        <v>170</v>
      </c>
      <c r="L86" s="36">
        <v>43214</v>
      </c>
    </row>
    <row r="87" spans="2:12" x14ac:dyDescent="0.2">
      <c r="B87" s="7" t="s">
        <v>202</v>
      </c>
      <c r="C87" s="11" t="s">
        <v>203</v>
      </c>
      <c r="D87" s="15">
        <v>3406.97</v>
      </c>
      <c r="E87" s="11" t="s">
        <v>201</v>
      </c>
      <c r="F87" s="19" t="s">
        <v>169</v>
      </c>
      <c r="G87" s="2">
        <v>1</v>
      </c>
      <c r="H87" s="2">
        <v>165</v>
      </c>
      <c r="I87" s="2">
        <v>21300</v>
      </c>
      <c r="J87" s="23">
        <v>1</v>
      </c>
      <c r="K87" s="11" t="s">
        <v>8</v>
      </c>
      <c r="L87" s="27">
        <v>43207</v>
      </c>
    </row>
    <row r="88" spans="2:12" x14ac:dyDescent="0.2">
      <c r="B88" s="7" t="s">
        <v>202</v>
      </c>
      <c r="C88" s="11" t="s">
        <v>200</v>
      </c>
      <c r="D88" s="15">
        <v>3813.27</v>
      </c>
      <c r="E88" s="11" t="s">
        <v>201</v>
      </c>
      <c r="F88" s="19" t="s">
        <v>169</v>
      </c>
      <c r="G88" s="2">
        <v>1</v>
      </c>
      <c r="H88" s="2">
        <v>165</v>
      </c>
      <c r="I88" s="2">
        <v>21300</v>
      </c>
      <c r="J88" s="23">
        <v>1</v>
      </c>
      <c r="K88" s="11" t="s">
        <v>8</v>
      </c>
      <c r="L88" s="27">
        <v>43207</v>
      </c>
    </row>
    <row r="89" spans="2:12" x14ac:dyDescent="0.2">
      <c r="B89" s="7" t="s">
        <v>202</v>
      </c>
      <c r="C89" s="11" t="s">
        <v>336</v>
      </c>
      <c r="D89" s="15">
        <v>3711.01</v>
      </c>
      <c r="E89" s="11" t="s">
        <v>337</v>
      </c>
      <c r="F89" s="19" t="s">
        <v>169</v>
      </c>
      <c r="G89" s="2">
        <v>1</v>
      </c>
      <c r="H89" s="2">
        <v>165</v>
      </c>
      <c r="I89" s="2">
        <v>61927</v>
      </c>
      <c r="J89" s="23">
        <v>1</v>
      </c>
      <c r="K89" s="11" t="s">
        <v>8</v>
      </c>
      <c r="L89" s="27">
        <v>43256</v>
      </c>
    </row>
    <row r="90" spans="2:12" ht="15" thickBot="1" x14ac:dyDescent="0.25">
      <c r="B90" s="9"/>
      <c r="C90" s="13"/>
      <c r="D90" s="17">
        <f>SUM(D86:D89)</f>
        <v>13970.77</v>
      </c>
      <c r="E90" s="13"/>
      <c r="F90" s="21"/>
      <c r="G90" s="4"/>
      <c r="H90" s="4"/>
      <c r="I90" s="4"/>
      <c r="J90" s="25"/>
      <c r="K90" s="13"/>
      <c r="L90" s="29"/>
    </row>
    <row r="91" spans="2:12" x14ac:dyDescent="0.2">
      <c r="B91" s="6" t="s">
        <v>98</v>
      </c>
      <c r="C91" s="10" t="s">
        <v>97</v>
      </c>
      <c r="D91" s="14">
        <v>3888</v>
      </c>
      <c r="E91" s="10" t="s">
        <v>81</v>
      </c>
      <c r="F91" s="18" t="s">
        <v>6</v>
      </c>
      <c r="G91" s="5">
        <v>1</v>
      </c>
      <c r="H91" s="5">
        <v>338</v>
      </c>
      <c r="I91" s="5">
        <v>2269980</v>
      </c>
      <c r="J91" s="22">
        <v>1</v>
      </c>
      <c r="K91" s="10" t="s">
        <v>17</v>
      </c>
      <c r="L91" s="26">
        <v>43266</v>
      </c>
    </row>
    <row r="92" spans="2:12" x14ac:dyDescent="0.2">
      <c r="B92" s="7" t="s">
        <v>284</v>
      </c>
      <c r="C92" s="11" t="s">
        <v>283</v>
      </c>
      <c r="D92" s="15">
        <v>4307.6000000000004</v>
      </c>
      <c r="E92" s="11" t="s">
        <v>72</v>
      </c>
      <c r="F92" s="19" t="s">
        <v>169</v>
      </c>
      <c r="G92" s="2">
        <v>1</v>
      </c>
      <c r="H92" s="2">
        <v>338</v>
      </c>
      <c r="I92" s="2">
        <v>2269975</v>
      </c>
      <c r="J92" s="23">
        <v>1</v>
      </c>
      <c r="K92" s="11" t="s">
        <v>8</v>
      </c>
      <c r="L92" s="27">
        <v>43426</v>
      </c>
    </row>
    <row r="93" spans="2:12" x14ac:dyDescent="0.2">
      <c r="B93" s="7" t="s">
        <v>9</v>
      </c>
      <c r="C93" s="11" t="s">
        <v>374</v>
      </c>
      <c r="D93" s="15">
        <v>5645.53</v>
      </c>
      <c r="E93" s="11" t="s">
        <v>375</v>
      </c>
      <c r="F93" s="19" t="s">
        <v>6</v>
      </c>
      <c r="G93" s="2">
        <v>1</v>
      </c>
      <c r="H93" s="2">
        <v>342</v>
      </c>
      <c r="I93" s="2">
        <v>20001</v>
      </c>
      <c r="J93" s="23">
        <v>1</v>
      </c>
      <c r="K93" s="11" t="s">
        <v>7</v>
      </c>
      <c r="L93" s="27">
        <v>37406</v>
      </c>
    </row>
    <row r="94" spans="2:12" x14ac:dyDescent="0.2">
      <c r="B94" s="7" t="s">
        <v>90</v>
      </c>
      <c r="C94" s="11" t="s">
        <v>89</v>
      </c>
      <c r="D94" s="15">
        <v>3557.4</v>
      </c>
      <c r="E94" s="11" t="s">
        <v>81</v>
      </c>
      <c r="F94" s="19" t="s">
        <v>6</v>
      </c>
      <c r="G94" s="2">
        <v>1</v>
      </c>
      <c r="H94" s="2">
        <v>338</v>
      </c>
      <c r="I94" s="2">
        <v>2269980</v>
      </c>
      <c r="J94" s="23">
        <v>1</v>
      </c>
      <c r="K94" s="11" t="s">
        <v>17</v>
      </c>
      <c r="L94" s="27">
        <v>43297</v>
      </c>
    </row>
    <row r="95" spans="2:12" ht="15" thickBot="1" x14ac:dyDescent="0.25">
      <c r="B95" s="8" t="s">
        <v>233</v>
      </c>
      <c r="C95" s="12" t="s">
        <v>232</v>
      </c>
      <c r="D95" s="16">
        <v>4000.01</v>
      </c>
      <c r="E95" s="12" t="s">
        <v>44</v>
      </c>
      <c r="F95" s="20" t="s">
        <v>169</v>
      </c>
      <c r="G95" s="3">
        <v>1</v>
      </c>
      <c r="H95" s="3">
        <v>334</v>
      </c>
      <c r="I95" s="3">
        <v>2260914</v>
      </c>
      <c r="J95" s="24">
        <v>1</v>
      </c>
      <c r="K95" s="12" t="s">
        <v>8</v>
      </c>
      <c r="L95" s="28">
        <v>43454</v>
      </c>
    </row>
    <row r="96" spans="2:12" x14ac:dyDescent="0.2">
      <c r="B96" s="30" t="s">
        <v>82</v>
      </c>
      <c r="C96" s="31" t="s">
        <v>80</v>
      </c>
      <c r="D96" s="32">
        <v>6018.54</v>
      </c>
      <c r="E96" s="31" t="s">
        <v>81</v>
      </c>
      <c r="F96" s="33" t="s">
        <v>169</v>
      </c>
      <c r="G96" s="34">
        <v>1</v>
      </c>
      <c r="H96" s="34">
        <v>338</v>
      </c>
      <c r="I96" s="34">
        <v>2269980</v>
      </c>
      <c r="J96" s="35">
        <v>1</v>
      </c>
      <c r="K96" s="31" t="s">
        <v>17</v>
      </c>
      <c r="L96" s="36">
        <v>43279</v>
      </c>
    </row>
    <row r="97" spans="2:12" x14ac:dyDescent="0.2">
      <c r="B97" s="7" t="s">
        <v>82</v>
      </c>
      <c r="C97" s="11" t="s">
        <v>80</v>
      </c>
      <c r="D97" s="15">
        <v>6018.54</v>
      </c>
      <c r="E97" s="11" t="s">
        <v>81</v>
      </c>
      <c r="F97" s="19" t="s">
        <v>6</v>
      </c>
      <c r="G97" s="2">
        <v>1</v>
      </c>
      <c r="H97" s="2">
        <v>338</v>
      </c>
      <c r="I97" s="2">
        <v>2269980</v>
      </c>
      <c r="J97" s="23">
        <v>1</v>
      </c>
      <c r="K97" s="11" t="s">
        <v>17</v>
      </c>
      <c r="L97" s="27">
        <v>43279</v>
      </c>
    </row>
    <row r="98" spans="2:12" ht="15" thickBot="1" x14ac:dyDescent="0.25">
      <c r="B98" s="9"/>
      <c r="C98" s="13"/>
      <c r="D98" s="17">
        <f>SUM(D96:D97)</f>
        <v>12037.08</v>
      </c>
      <c r="E98" s="13"/>
      <c r="F98" s="21"/>
      <c r="G98" s="4"/>
      <c r="H98" s="4"/>
      <c r="I98" s="4"/>
      <c r="J98" s="25"/>
      <c r="K98" s="13"/>
      <c r="L98" s="29"/>
    </row>
    <row r="99" spans="2:12" x14ac:dyDescent="0.2">
      <c r="B99" s="6" t="s">
        <v>206</v>
      </c>
      <c r="C99" s="10" t="s">
        <v>204</v>
      </c>
      <c r="D99" s="14">
        <v>3205.47</v>
      </c>
      <c r="E99" s="10" t="s">
        <v>205</v>
      </c>
      <c r="F99" s="18" t="s">
        <v>169</v>
      </c>
      <c r="G99" s="5">
        <v>1</v>
      </c>
      <c r="H99" s="5">
        <v>130</v>
      </c>
      <c r="I99" s="5">
        <v>2210401</v>
      </c>
      <c r="J99" s="22">
        <v>1</v>
      </c>
      <c r="K99" s="10" t="s">
        <v>8</v>
      </c>
      <c r="L99" s="26">
        <v>43207</v>
      </c>
    </row>
    <row r="100" spans="2:12" x14ac:dyDescent="0.2">
      <c r="B100" s="7" t="s">
        <v>339</v>
      </c>
      <c r="C100" s="11" t="s">
        <v>338</v>
      </c>
      <c r="D100" s="15">
        <v>3496.9</v>
      </c>
      <c r="E100" s="11" t="s">
        <v>337</v>
      </c>
      <c r="F100" s="19" t="s">
        <v>169</v>
      </c>
      <c r="G100" s="2">
        <v>1</v>
      </c>
      <c r="H100" s="2">
        <v>165</v>
      </c>
      <c r="I100" s="2">
        <v>61927</v>
      </c>
      <c r="J100" s="23">
        <v>1</v>
      </c>
      <c r="K100" s="11" t="s">
        <v>8</v>
      </c>
      <c r="L100" s="27">
        <v>43426</v>
      </c>
    </row>
    <row r="101" spans="2:12" x14ac:dyDescent="0.2">
      <c r="B101" s="7" t="s">
        <v>175</v>
      </c>
      <c r="C101" s="11" t="s">
        <v>174</v>
      </c>
      <c r="D101" s="15">
        <v>3974.46</v>
      </c>
      <c r="E101" s="11" t="s">
        <v>172</v>
      </c>
      <c r="F101" s="19" t="s">
        <v>169</v>
      </c>
      <c r="G101" s="2">
        <v>1</v>
      </c>
      <c r="H101" s="2">
        <v>153</v>
      </c>
      <c r="I101" s="2">
        <v>21003</v>
      </c>
      <c r="J101" s="23">
        <v>1</v>
      </c>
      <c r="K101" s="11" t="s">
        <v>8</v>
      </c>
      <c r="L101" s="27">
        <v>43375</v>
      </c>
    </row>
    <row r="102" spans="2:12" x14ac:dyDescent="0.2">
      <c r="B102" s="7" t="s">
        <v>175</v>
      </c>
      <c r="C102" s="11" t="s">
        <v>320</v>
      </c>
      <c r="D102" s="15">
        <v>5989.2</v>
      </c>
      <c r="E102" s="11" t="s">
        <v>321</v>
      </c>
      <c r="F102" s="19" t="s">
        <v>169</v>
      </c>
      <c r="G102" s="2">
        <v>1</v>
      </c>
      <c r="H102" s="2">
        <v>342</v>
      </c>
      <c r="I102" s="2">
        <v>60929</v>
      </c>
      <c r="J102" s="23">
        <v>1</v>
      </c>
      <c r="K102" s="11" t="s">
        <v>8</v>
      </c>
      <c r="L102" s="27">
        <v>43426</v>
      </c>
    </row>
    <row r="103" spans="2:12" x14ac:dyDescent="0.2">
      <c r="B103" s="7" t="s">
        <v>175</v>
      </c>
      <c r="C103" s="11" t="s">
        <v>188</v>
      </c>
      <c r="D103" s="15">
        <v>3932.5</v>
      </c>
      <c r="E103" s="11" t="s">
        <v>189</v>
      </c>
      <c r="F103" s="19" t="s">
        <v>169</v>
      </c>
      <c r="G103" s="2">
        <v>1</v>
      </c>
      <c r="H103" s="2">
        <v>337</v>
      </c>
      <c r="I103" s="2">
        <v>21211</v>
      </c>
      <c r="J103" s="23">
        <v>1</v>
      </c>
      <c r="K103" s="11" t="s">
        <v>8</v>
      </c>
      <c r="L103" s="27">
        <v>43286</v>
      </c>
    </row>
    <row r="104" spans="2:12" x14ac:dyDescent="0.2">
      <c r="B104" s="7" t="s">
        <v>101</v>
      </c>
      <c r="C104" s="11" t="s">
        <v>99</v>
      </c>
      <c r="D104" s="15">
        <v>6050</v>
      </c>
      <c r="E104" s="11" t="s">
        <v>100</v>
      </c>
      <c r="F104" s="19" t="s">
        <v>6</v>
      </c>
      <c r="G104" s="2">
        <v>1</v>
      </c>
      <c r="H104" s="2">
        <v>920</v>
      </c>
      <c r="I104" s="2">
        <v>2270600</v>
      </c>
      <c r="J104" s="23">
        <v>1</v>
      </c>
      <c r="K104" s="11" t="s">
        <v>17</v>
      </c>
      <c r="L104" s="27">
        <v>43164</v>
      </c>
    </row>
    <row r="105" spans="2:12" x14ac:dyDescent="0.2">
      <c r="B105" s="7" t="s">
        <v>231</v>
      </c>
      <c r="C105" s="11" t="s">
        <v>230</v>
      </c>
      <c r="D105" s="15">
        <v>3594</v>
      </c>
      <c r="E105" s="11" t="s">
        <v>40</v>
      </c>
      <c r="F105" s="19" t="s">
        <v>169</v>
      </c>
      <c r="G105" s="2">
        <v>1</v>
      </c>
      <c r="H105" s="2">
        <v>334</v>
      </c>
      <c r="I105" s="2">
        <v>2260906</v>
      </c>
      <c r="J105" s="23">
        <v>1</v>
      </c>
      <c r="K105" s="11" t="s">
        <v>8</v>
      </c>
      <c r="L105" s="27">
        <v>43214</v>
      </c>
    </row>
    <row r="106" spans="2:12" x14ac:dyDescent="0.2">
      <c r="B106" s="7" t="s">
        <v>77</v>
      </c>
      <c r="C106" s="11" t="s">
        <v>76</v>
      </c>
      <c r="D106" s="15">
        <v>4000</v>
      </c>
      <c r="E106" s="11" t="s">
        <v>72</v>
      </c>
      <c r="F106" s="19" t="s">
        <v>6</v>
      </c>
      <c r="G106" s="2">
        <v>1</v>
      </c>
      <c r="H106" s="2">
        <v>338</v>
      </c>
      <c r="I106" s="2">
        <v>2269975</v>
      </c>
      <c r="J106" s="23">
        <v>1</v>
      </c>
      <c r="K106" s="11" t="s">
        <v>17</v>
      </c>
      <c r="L106" s="27">
        <v>43167</v>
      </c>
    </row>
    <row r="107" spans="2:12" x14ac:dyDescent="0.2">
      <c r="B107" s="7" t="s">
        <v>347</v>
      </c>
      <c r="C107" s="11" t="s">
        <v>346</v>
      </c>
      <c r="D107" s="15">
        <v>3220</v>
      </c>
      <c r="E107" s="11" t="s">
        <v>168</v>
      </c>
      <c r="F107" s="19" t="s">
        <v>169</v>
      </c>
      <c r="G107" s="2">
        <v>1</v>
      </c>
      <c r="H107" s="2">
        <v>342</v>
      </c>
      <c r="I107" s="2">
        <v>62202</v>
      </c>
      <c r="J107" s="23">
        <v>1</v>
      </c>
      <c r="K107" s="11" t="s">
        <v>7</v>
      </c>
      <c r="L107" s="27">
        <v>43462</v>
      </c>
    </row>
    <row r="108" spans="2:12" x14ac:dyDescent="0.2">
      <c r="B108" s="7" t="s">
        <v>229</v>
      </c>
      <c r="C108" s="11" t="s">
        <v>228</v>
      </c>
      <c r="D108" s="15">
        <v>4452.8</v>
      </c>
      <c r="E108" s="11" t="s">
        <v>40</v>
      </c>
      <c r="F108" s="19" t="s">
        <v>169</v>
      </c>
      <c r="G108" s="2">
        <v>1</v>
      </c>
      <c r="H108" s="2">
        <v>334</v>
      </c>
      <c r="I108" s="2">
        <v>2260906</v>
      </c>
      <c r="J108" s="23">
        <v>1</v>
      </c>
      <c r="K108" s="11" t="s">
        <v>8</v>
      </c>
      <c r="L108" s="27">
        <v>43214</v>
      </c>
    </row>
    <row r="109" spans="2:12" x14ac:dyDescent="0.2">
      <c r="B109" s="7" t="s">
        <v>252</v>
      </c>
      <c r="C109" s="11" t="s">
        <v>251</v>
      </c>
      <c r="D109" s="15">
        <v>3035.89</v>
      </c>
      <c r="E109" s="11" t="s">
        <v>51</v>
      </c>
      <c r="F109" s="19" t="s">
        <v>169</v>
      </c>
      <c r="G109" s="2">
        <v>1</v>
      </c>
      <c r="H109" s="2">
        <v>231</v>
      </c>
      <c r="I109" s="2">
        <v>2269903</v>
      </c>
      <c r="J109" s="23">
        <v>1</v>
      </c>
      <c r="K109" s="11" t="s">
        <v>8</v>
      </c>
      <c r="L109" s="27">
        <v>43139</v>
      </c>
    </row>
    <row r="110" spans="2:12" x14ac:dyDescent="0.2">
      <c r="B110" s="7" t="s">
        <v>145</v>
      </c>
      <c r="C110" s="11" t="s">
        <v>143</v>
      </c>
      <c r="D110" s="15">
        <v>18089.5</v>
      </c>
      <c r="E110" s="11" t="s">
        <v>144</v>
      </c>
      <c r="F110" s="19" t="s">
        <v>6</v>
      </c>
      <c r="G110" s="2">
        <v>1</v>
      </c>
      <c r="H110" s="2">
        <v>171</v>
      </c>
      <c r="I110" s="2">
        <v>61951</v>
      </c>
      <c r="J110" s="23">
        <v>1</v>
      </c>
      <c r="K110" s="11" t="s">
        <v>7</v>
      </c>
      <c r="L110" s="27">
        <v>43426</v>
      </c>
    </row>
    <row r="111" spans="2:12" ht="15" thickBot="1" x14ac:dyDescent="0.25">
      <c r="B111" s="8" t="s">
        <v>88</v>
      </c>
      <c r="C111" s="12" t="s">
        <v>87</v>
      </c>
      <c r="D111" s="16">
        <v>9075</v>
      </c>
      <c r="E111" s="12" t="s">
        <v>81</v>
      </c>
      <c r="F111" s="20" t="s">
        <v>6</v>
      </c>
      <c r="G111" s="3">
        <v>1</v>
      </c>
      <c r="H111" s="3">
        <v>338</v>
      </c>
      <c r="I111" s="3">
        <v>2269980</v>
      </c>
      <c r="J111" s="24">
        <v>1</v>
      </c>
      <c r="K111" s="12" t="s">
        <v>17</v>
      </c>
      <c r="L111" s="28">
        <v>43216</v>
      </c>
    </row>
    <row r="112" spans="2:12" x14ac:dyDescent="0.2">
      <c r="B112" s="30" t="s">
        <v>341</v>
      </c>
      <c r="C112" s="31" t="s">
        <v>340</v>
      </c>
      <c r="D112" s="32">
        <v>3036.86</v>
      </c>
      <c r="E112" s="31" t="s">
        <v>337</v>
      </c>
      <c r="F112" s="33" t="s">
        <v>169</v>
      </c>
      <c r="G112" s="34">
        <v>1</v>
      </c>
      <c r="H112" s="34">
        <v>165</v>
      </c>
      <c r="I112" s="34">
        <v>61927</v>
      </c>
      <c r="J112" s="35">
        <v>1</v>
      </c>
      <c r="K112" s="31" t="s">
        <v>8</v>
      </c>
      <c r="L112" s="36">
        <v>43298</v>
      </c>
    </row>
    <row r="113" spans="2:12" x14ac:dyDescent="0.2">
      <c r="B113" s="7" t="s">
        <v>341</v>
      </c>
      <c r="C113" s="11" t="s">
        <v>342</v>
      </c>
      <c r="D113" s="15">
        <v>3828.44</v>
      </c>
      <c r="E113" s="11" t="s">
        <v>337</v>
      </c>
      <c r="F113" s="19" t="s">
        <v>169</v>
      </c>
      <c r="G113" s="2">
        <v>1</v>
      </c>
      <c r="H113" s="2">
        <v>165</v>
      </c>
      <c r="I113" s="2">
        <v>61927</v>
      </c>
      <c r="J113" s="23">
        <v>1</v>
      </c>
      <c r="K113" s="11" t="s">
        <v>8</v>
      </c>
      <c r="L113" s="27">
        <v>43298</v>
      </c>
    </row>
    <row r="114" spans="2:12" ht="15" thickBot="1" x14ac:dyDescent="0.25">
      <c r="B114" s="9"/>
      <c r="C114" s="13"/>
      <c r="D114" s="17">
        <f>SUM(D112:D113)</f>
        <v>6865.3</v>
      </c>
      <c r="E114" s="13"/>
      <c r="F114" s="21"/>
      <c r="G114" s="4"/>
      <c r="H114" s="4"/>
      <c r="I114" s="4"/>
      <c r="J114" s="25"/>
      <c r="K114" s="13"/>
      <c r="L114" s="29"/>
    </row>
    <row r="115" spans="2:12" x14ac:dyDescent="0.2">
      <c r="B115" s="30" t="s">
        <v>317</v>
      </c>
      <c r="C115" s="31" t="s">
        <v>318</v>
      </c>
      <c r="D115" s="32">
        <v>4041.4</v>
      </c>
      <c r="E115" s="31" t="s">
        <v>316</v>
      </c>
      <c r="F115" s="33" t="s">
        <v>169</v>
      </c>
      <c r="G115" s="34">
        <v>1</v>
      </c>
      <c r="H115" s="34">
        <v>342</v>
      </c>
      <c r="I115" s="34">
        <v>2279930</v>
      </c>
      <c r="J115" s="35">
        <v>1</v>
      </c>
      <c r="K115" s="31" t="s">
        <v>8</v>
      </c>
      <c r="L115" s="36">
        <v>43454</v>
      </c>
    </row>
    <row r="116" spans="2:12" x14ac:dyDescent="0.2">
      <c r="B116" s="7" t="s">
        <v>317</v>
      </c>
      <c r="C116" s="11" t="s">
        <v>315</v>
      </c>
      <c r="D116" s="15">
        <v>4259.2</v>
      </c>
      <c r="E116" s="11" t="s">
        <v>316</v>
      </c>
      <c r="F116" s="19" t="s">
        <v>169</v>
      </c>
      <c r="G116" s="2">
        <v>1</v>
      </c>
      <c r="H116" s="2">
        <v>342</v>
      </c>
      <c r="I116" s="2">
        <v>2279930</v>
      </c>
      <c r="J116" s="23">
        <v>1</v>
      </c>
      <c r="K116" s="11" t="s">
        <v>8</v>
      </c>
      <c r="L116" s="27">
        <v>43426</v>
      </c>
    </row>
    <row r="117" spans="2:12" ht="15" thickBot="1" x14ac:dyDescent="0.25">
      <c r="B117" s="9"/>
      <c r="C117" s="13"/>
      <c r="D117" s="17">
        <f>SUM(D115:D116)</f>
        <v>8300.6</v>
      </c>
      <c r="E117" s="13"/>
      <c r="F117" s="21"/>
      <c r="G117" s="4"/>
      <c r="H117" s="4"/>
      <c r="I117" s="4"/>
      <c r="J117" s="25"/>
      <c r="K117" s="13"/>
      <c r="L117" s="29"/>
    </row>
    <row r="118" spans="2:12" x14ac:dyDescent="0.2">
      <c r="B118" s="6" t="s">
        <v>259</v>
      </c>
      <c r="C118" s="10" t="s">
        <v>257</v>
      </c>
      <c r="D118" s="14">
        <v>12765.5</v>
      </c>
      <c r="E118" s="10" t="s">
        <v>258</v>
      </c>
      <c r="F118" s="18" t="s">
        <v>169</v>
      </c>
      <c r="G118" s="5">
        <v>1</v>
      </c>
      <c r="H118" s="5">
        <v>430</v>
      </c>
      <c r="I118" s="5">
        <v>2269911</v>
      </c>
      <c r="J118" s="22">
        <v>1</v>
      </c>
      <c r="K118" s="10" t="s">
        <v>8</v>
      </c>
      <c r="L118" s="26">
        <v>43193</v>
      </c>
    </row>
    <row r="119" spans="2:12" x14ac:dyDescent="0.2">
      <c r="B119" s="7" t="s">
        <v>133</v>
      </c>
      <c r="C119" s="11" t="s">
        <v>131</v>
      </c>
      <c r="D119" s="15">
        <v>22784.3</v>
      </c>
      <c r="E119" s="11" t="s">
        <v>132</v>
      </c>
      <c r="F119" s="19" t="s">
        <v>6</v>
      </c>
      <c r="G119" s="2">
        <v>1</v>
      </c>
      <c r="H119" s="2">
        <v>165</v>
      </c>
      <c r="I119" s="2">
        <v>61913</v>
      </c>
      <c r="J119" s="23">
        <v>1</v>
      </c>
      <c r="K119" s="11" t="s">
        <v>17</v>
      </c>
      <c r="L119" s="27">
        <v>43291</v>
      </c>
    </row>
    <row r="120" spans="2:12" x14ac:dyDescent="0.2">
      <c r="B120" s="7" t="s">
        <v>62</v>
      </c>
      <c r="C120" s="11" t="s">
        <v>60</v>
      </c>
      <c r="D120" s="15">
        <v>5411.31</v>
      </c>
      <c r="E120" s="11" t="s">
        <v>61</v>
      </c>
      <c r="F120" s="19" t="s">
        <v>6</v>
      </c>
      <c r="G120" s="2">
        <v>1</v>
      </c>
      <c r="H120" s="2">
        <v>334</v>
      </c>
      <c r="I120" s="2">
        <v>2269936</v>
      </c>
      <c r="J120" s="23">
        <v>1</v>
      </c>
      <c r="K120" s="11" t="s">
        <v>17</v>
      </c>
      <c r="L120" s="27">
        <v>43378</v>
      </c>
    </row>
    <row r="121" spans="2:12" x14ac:dyDescent="0.2">
      <c r="B121" s="7" t="s">
        <v>12</v>
      </c>
      <c r="C121" s="11" t="s">
        <v>10</v>
      </c>
      <c r="D121" s="15">
        <v>12811.78</v>
      </c>
      <c r="E121" s="11" t="s">
        <v>11</v>
      </c>
      <c r="F121" s="19" t="s">
        <v>6</v>
      </c>
      <c r="G121" s="2">
        <v>1</v>
      </c>
      <c r="H121" s="2">
        <v>133</v>
      </c>
      <c r="I121" s="2">
        <v>20002</v>
      </c>
      <c r="J121" s="23">
        <v>1</v>
      </c>
      <c r="K121" s="11" t="s">
        <v>13</v>
      </c>
      <c r="L121" s="27">
        <v>43132</v>
      </c>
    </row>
    <row r="122" spans="2:12" x14ac:dyDescent="0.2">
      <c r="B122" s="7" t="s">
        <v>368</v>
      </c>
      <c r="C122" s="11" t="s">
        <v>366</v>
      </c>
      <c r="D122" s="15">
        <v>3510.92</v>
      </c>
      <c r="E122" s="11" t="s">
        <v>367</v>
      </c>
      <c r="F122" s="19" t="s">
        <v>169</v>
      </c>
      <c r="G122" s="2">
        <v>1</v>
      </c>
      <c r="H122" s="2">
        <v>3321</v>
      </c>
      <c r="I122" s="2">
        <v>68903</v>
      </c>
      <c r="J122" s="23">
        <v>1</v>
      </c>
      <c r="K122" s="11" t="s">
        <v>7</v>
      </c>
      <c r="L122" s="27">
        <v>43462</v>
      </c>
    </row>
    <row r="123" spans="2:12" x14ac:dyDescent="0.2">
      <c r="B123" s="7" t="s">
        <v>250</v>
      </c>
      <c r="C123" s="11" t="s">
        <v>249</v>
      </c>
      <c r="D123" s="15">
        <v>3414.4</v>
      </c>
      <c r="E123" s="11" t="s">
        <v>51</v>
      </c>
      <c r="F123" s="19" t="s">
        <v>169</v>
      </c>
      <c r="G123" s="2">
        <v>1</v>
      </c>
      <c r="H123" s="2">
        <v>231</v>
      </c>
      <c r="I123" s="2">
        <v>2269903</v>
      </c>
      <c r="J123" s="23">
        <v>1</v>
      </c>
      <c r="K123" s="11" t="s">
        <v>8</v>
      </c>
      <c r="L123" s="27">
        <v>43139</v>
      </c>
    </row>
    <row r="124" spans="2:12" x14ac:dyDescent="0.2">
      <c r="B124" s="7" t="s">
        <v>223</v>
      </c>
      <c r="C124" s="11" t="s">
        <v>222</v>
      </c>
      <c r="D124" s="15">
        <v>3600</v>
      </c>
      <c r="E124" s="11" t="s">
        <v>40</v>
      </c>
      <c r="F124" s="19" t="s">
        <v>169</v>
      </c>
      <c r="G124" s="2">
        <v>1</v>
      </c>
      <c r="H124" s="2">
        <v>334</v>
      </c>
      <c r="I124" s="2">
        <v>2260906</v>
      </c>
      <c r="J124" s="23">
        <v>1</v>
      </c>
      <c r="K124" s="11" t="s">
        <v>8</v>
      </c>
      <c r="L124" s="27">
        <v>43242</v>
      </c>
    </row>
    <row r="125" spans="2:12" x14ac:dyDescent="0.2">
      <c r="B125" s="7" t="s">
        <v>104</v>
      </c>
      <c r="C125" s="11" t="s">
        <v>102</v>
      </c>
      <c r="D125" s="15">
        <v>8200</v>
      </c>
      <c r="E125" s="11" t="s">
        <v>103</v>
      </c>
      <c r="F125" s="19" t="s">
        <v>6</v>
      </c>
      <c r="G125" s="2">
        <v>3</v>
      </c>
      <c r="H125" s="2">
        <v>333</v>
      </c>
      <c r="I125" s="2">
        <v>2270601</v>
      </c>
      <c r="J125" s="23">
        <v>1</v>
      </c>
      <c r="K125" s="11" t="s">
        <v>17</v>
      </c>
      <c r="L125" s="27">
        <v>43271</v>
      </c>
    </row>
    <row r="126" spans="2:12" x14ac:dyDescent="0.2">
      <c r="B126" s="7" t="s">
        <v>334</v>
      </c>
      <c r="C126" s="11" t="s">
        <v>332</v>
      </c>
      <c r="D126" s="15">
        <v>6412.88</v>
      </c>
      <c r="E126" s="11" t="s">
        <v>333</v>
      </c>
      <c r="F126" s="19" t="s">
        <v>169</v>
      </c>
      <c r="G126" s="2">
        <v>1</v>
      </c>
      <c r="H126" s="2">
        <v>153</v>
      </c>
      <c r="I126" s="2">
        <v>61925</v>
      </c>
      <c r="J126" s="23">
        <v>1</v>
      </c>
      <c r="K126" s="11" t="s">
        <v>7</v>
      </c>
      <c r="L126" s="27">
        <v>43462</v>
      </c>
    </row>
    <row r="127" spans="2:12" x14ac:dyDescent="0.2">
      <c r="B127" s="7" t="s">
        <v>212</v>
      </c>
      <c r="C127" s="11" t="s">
        <v>210</v>
      </c>
      <c r="D127" s="15">
        <v>13875.76</v>
      </c>
      <c r="E127" s="11" t="s">
        <v>211</v>
      </c>
      <c r="F127" s="19" t="s">
        <v>169</v>
      </c>
      <c r="G127" s="2">
        <v>1</v>
      </c>
      <c r="H127" s="2">
        <v>920</v>
      </c>
      <c r="I127" s="2">
        <v>22400</v>
      </c>
      <c r="J127" s="23">
        <v>1</v>
      </c>
      <c r="K127" s="11" t="s">
        <v>8</v>
      </c>
      <c r="L127" s="27">
        <v>43161</v>
      </c>
    </row>
    <row r="128" spans="2:12" x14ac:dyDescent="0.2">
      <c r="B128" s="7" t="s">
        <v>212</v>
      </c>
      <c r="C128" s="11" t="s">
        <v>213</v>
      </c>
      <c r="D128" s="15">
        <v>16435.099999999999</v>
      </c>
      <c r="E128" s="11" t="s">
        <v>214</v>
      </c>
      <c r="F128" s="19" t="s">
        <v>169</v>
      </c>
      <c r="G128" s="2">
        <v>1</v>
      </c>
      <c r="H128" s="2">
        <v>920</v>
      </c>
      <c r="I128" s="2">
        <v>22401</v>
      </c>
      <c r="J128" s="23">
        <v>1</v>
      </c>
      <c r="K128" s="11" t="s">
        <v>8</v>
      </c>
      <c r="L128" s="27">
        <v>43298</v>
      </c>
    </row>
    <row r="129" spans="2:12" x14ac:dyDescent="0.2">
      <c r="B129" s="7" t="s">
        <v>299</v>
      </c>
      <c r="C129" s="11" t="s">
        <v>297</v>
      </c>
      <c r="D129" s="15">
        <v>3000</v>
      </c>
      <c r="E129" s="11" t="s">
        <v>298</v>
      </c>
      <c r="F129" s="19" t="s">
        <v>169</v>
      </c>
      <c r="G129" s="2">
        <v>3</v>
      </c>
      <c r="H129" s="2">
        <v>333</v>
      </c>
      <c r="I129" s="2">
        <v>2270610</v>
      </c>
      <c r="J129" s="23">
        <v>1</v>
      </c>
      <c r="K129" s="11" t="s">
        <v>8</v>
      </c>
      <c r="L129" s="27">
        <v>43426</v>
      </c>
    </row>
    <row r="130" spans="2:12" ht="15" thickBot="1" x14ac:dyDescent="0.25">
      <c r="B130" s="8" t="s">
        <v>195</v>
      </c>
      <c r="C130" s="12" t="s">
        <v>354</v>
      </c>
      <c r="D130" s="16">
        <v>5082</v>
      </c>
      <c r="E130" s="12" t="s">
        <v>355</v>
      </c>
      <c r="F130" s="20" t="s">
        <v>169</v>
      </c>
      <c r="G130" s="3">
        <v>1</v>
      </c>
      <c r="H130" s="3">
        <v>432</v>
      </c>
      <c r="I130" s="3">
        <v>62326</v>
      </c>
      <c r="J130" s="24">
        <v>1</v>
      </c>
      <c r="K130" s="12" t="s">
        <v>8</v>
      </c>
      <c r="L130" s="28">
        <v>43361</v>
      </c>
    </row>
    <row r="131" spans="2:12" x14ac:dyDescent="0.2">
      <c r="B131" s="30" t="s">
        <v>195</v>
      </c>
      <c r="C131" s="31" t="s">
        <v>193</v>
      </c>
      <c r="D131" s="32">
        <v>4691.17</v>
      </c>
      <c r="E131" s="31" t="s">
        <v>194</v>
      </c>
      <c r="F131" s="33" t="s">
        <v>169</v>
      </c>
      <c r="G131" s="34">
        <v>1</v>
      </c>
      <c r="H131" s="34">
        <v>342</v>
      </c>
      <c r="I131" s="34">
        <v>21233</v>
      </c>
      <c r="J131" s="35">
        <v>1</v>
      </c>
      <c r="K131" s="31" t="s">
        <v>8</v>
      </c>
      <c r="L131" s="36">
        <v>43347</v>
      </c>
    </row>
    <row r="132" spans="2:12" x14ac:dyDescent="0.2">
      <c r="B132" s="7" t="s">
        <v>195</v>
      </c>
      <c r="C132" s="11" t="s">
        <v>196</v>
      </c>
      <c r="D132" s="15">
        <v>4835.7700000000004</v>
      </c>
      <c r="E132" s="11" t="s">
        <v>194</v>
      </c>
      <c r="F132" s="19" t="s">
        <v>169</v>
      </c>
      <c r="G132" s="2">
        <v>1</v>
      </c>
      <c r="H132" s="2">
        <v>342</v>
      </c>
      <c r="I132" s="2">
        <v>21233</v>
      </c>
      <c r="J132" s="23">
        <v>1</v>
      </c>
      <c r="K132" s="11" t="s">
        <v>8</v>
      </c>
      <c r="L132" s="27">
        <v>43361</v>
      </c>
    </row>
    <row r="133" spans="2:12" ht="15" thickBot="1" x14ac:dyDescent="0.25">
      <c r="B133" s="9"/>
      <c r="C133" s="13"/>
      <c r="D133" s="17">
        <f>SUM(D131:D132)</f>
        <v>9526.94</v>
      </c>
      <c r="E133" s="13"/>
      <c r="F133" s="21"/>
      <c r="G133" s="4"/>
      <c r="H133" s="4"/>
      <c r="I133" s="4"/>
      <c r="J133" s="25"/>
      <c r="K133" s="13"/>
      <c r="L133" s="29"/>
    </row>
    <row r="134" spans="2:12" ht="15" thickBot="1" x14ac:dyDescent="0.25">
      <c r="B134" s="37" t="s">
        <v>248</v>
      </c>
      <c r="C134" s="38" t="s">
        <v>247</v>
      </c>
      <c r="D134" s="39">
        <v>5735.4</v>
      </c>
      <c r="E134" s="38" t="s">
        <v>51</v>
      </c>
      <c r="F134" s="40" t="s">
        <v>169</v>
      </c>
      <c r="G134" s="41">
        <v>1</v>
      </c>
      <c r="H134" s="41">
        <v>231</v>
      </c>
      <c r="I134" s="41">
        <v>2269903</v>
      </c>
      <c r="J134" s="42">
        <v>1</v>
      </c>
      <c r="K134" s="38" t="s">
        <v>8</v>
      </c>
      <c r="L134" s="43">
        <v>43125</v>
      </c>
    </row>
    <row r="135" spans="2:12" x14ac:dyDescent="0.2">
      <c r="B135" s="30" t="s">
        <v>37</v>
      </c>
      <c r="C135" s="31" t="s">
        <v>35</v>
      </c>
      <c r="D135" s="32">
        <v>3206.5</v>
      </c>
      <c r="E135" s="31" t="s">
        <v>36</v>
      </c>
      <c r="F135" s="33" t="s">
        <v>6</v>
      </c>
      <c r="G135" s="34">
        <v>1</v>
      </c>
      <c r="H135" s="34">
        <v>920</v>
      </c>
      <c r="I135" s="34">
        <v>2260400</v>
      </c>
      <c r="J135" s="35">
        <v>1</v>
      </c>
      <c r="K135" s="31" t="s">
        <v>38</v>
      </c>
      <c r="L135" s="36">
        <v>43213</v>
      </c>
    </row>
    <row r="136" spans="2:12" x14ac:dyDescent="0.2">
      <c r="B136" s="7" t="s">
        <v>37</v>
      </c>
      <c r="C136" s="11" t="s">
        <v>35</v>
      </c>
      <c r="D136" s="15">
        <v>3540</v>
      </c>
      <c r="E136" s="11" t="s">
        <v>36</v>
      </c>
      <c r="F136" s="19" t="s">
        <v>6</v>
      </c>
      <c r="G136" s="2">
        <v>1</v>
      </c>
      <c r="H136" s="2">
        <v>920</v>
      </c>
      <c r="I136" s="2">
        <v>2260400</v>
      </c>
      <c r="J136" s="23">
        <v>1</v>
      </c>
      <c r="K136" s="11" t="s">
        <v>38</v>
      </c>
      <c r="L136" s="27">
        <v>43213</v>
      </c>
    </row>
    <row r="137" spans="2:12" x14ac:dyDescent="0.2">
      <c r="B137" s="7" t="s">
        <v>37</v>
      </c>
      <c r="C137" s="11" t="s">
        <v>35</v>
      </c>
      <c r="D137" s="15">
        <v>3630</v>
      </c>
      <c r="E137" s="11" t="s">
        <v>36</v>
      </c>
      <c r="F137" s="19" t="s">
        <v>6</v>
      </c>
      <c r="G137" s="2">
        <v>1</v>
      </c>
      <c r="H137" s="2">
        <v>920</v>
      </c>
      <c r="I137" s="2">
        <v>2260400</v>
      </c>
      <c r="J137" s="23">
        <v>1</v>
      </c>
      <c r="K137" s="11" t="s">
        <v>38</v>
      </c>
      <c r="L137" s="27">
        <v>43213</v>
      </c>
    </row>
    <row r="138" spans="2:12" ht="15" thickBot="1" x14ac:dyDescent="0.25">
      <c r="B138" s="9"/>
      <c r="C138" s="13"/>
      <c r="D138" s="17">
        <f>SUM(D135:D137)</f>
        <v>10376.5</v>
      </c>
      <c r="E138" s="13"/>
      <c r="F138" s="21"/>
      <c r="G138" s="4"/>
      <c r="H138" s="4"/>
      <c r="I138" s="4"/>
      <c r="J138" s="25"/>
      <c r="K138" s="13"/>
      <c r="L138" s="29"/>
    </row>
    <row r="139" spans="2:12" x14ac:dyDescent="0.2">
      <c r="B139" s="6" t="s">
        <v>239</v>
      </c>
      <c r="C139" s="10" t="s">
        <v>238</v>
      </c>
      <c r="D139" s="14">
        <v>3500</v>
      </c>
      <c r="E139" s="10" t="s">
        <v>44</v>
      </c>
      <c r="F139" s="18" t="s">
        <v>169</v>
      </c>
      <c r="G139" s="5">
        <v>1</v>
      </c>
      <c r="H139" s="5">
        <v>334</v>
      </c>
      <c r="I139" s="5">
        <v>2260914</v>
      </c>
      <c r="J139" s="22">
        <v>1</v>
      </c>
      <c r="K139" s="10" t="s">
        <v>7</v>
      </c>
      <c r="L139" s="26">
        <v>43462</v>
      </c>
    </row>
    <row r="140" spans="2:12" x14ac:dyDescent="0.2">
      <c r="B140" s="7" t="s">
        <v>288</v>
      </c>
      <c r="C140" s="11" t="s">
        <v>287</v>
      </c>
      <c r="D140" s="15">
        <v>6050</v>
      </c>
      <c r="E140" s="11" t="s">
        <v>81</v>
      </c>
      <c r="F140" s="19" t="s">
        <v>169</v>
      </c>
      <c r="G140" s="2">
        <v>1</v>
      </c>
      <c r="H140" s="2">
        <v>338</v>
      </c>
      <c r="I140" s="2">
        <v>2269980</v>
      </c>
      <c r="J140" s="23">
        <v>1</v>
      </c>
      <c r="K140" s="11" t="s">
        <v>8</v>
      </c>
      <c r="L140" s="27">
        <v>43347</v>
      </c>
    </row>
    <row r="141" spans="2:12" x14ac:dyDescent="0.2">
      <c r="B141" s="7" t="s">
        <v>217</v>
      </c>
      <c r="C141" s="11" t="s">
        <v>215</v>
      </c>
      <c r="D141" s="15">
        <v>9424.7999999999993</v>
      </c>
      <c r="E141" s="11" t="s">
        <v>216</v>
      </c>
      <c r="F141" s="19" t="s">
        <v>169</v>
      </c>
      <c r="G141" s="2">
        <v>1</v>
      </c>
      <c r="H141" s="2">
        <v>160</v>
      </c>
      <c r="I141" s="2">
        <v>2250001</v>
      </c>
      <c r="J141" s="23">
        <v>1</v>
      </c>
      <c r="K141" s="11" t="s">
        <v>8</v>
      </c>
      <c r="L141" s="27">
        <v>43256</v>
      </c>
    </row>
    <row r="142" spans="2:12" x14ac:dyDescent="0.2">
      <c r="B142" s="7" t="s">
        <v>64</v>
      </c>
      <c r="C142" s="11" t="s">
        <v>63</v>
      </c>
      <c r="D142" s="15">
        <v>7453.6</v>
      </c>
      <c r="E142" s="11" t="s">
        <v>61</v>
      </c>
      <c r="F142" s="19" t="s">
        <v>6</v>
      </c>
      <c r="G142" s="2">
        <v>1</v>
      </c>
      <c r="H142" s="2">
        <v>334</v>
      </c>
      <c r="I142" s="2">
        <v>2269936</v>
      </c>
      <c r="J142" s="23">
        <v>1</v>
      </c>
      <c r="K142" s="11" t="s">
        <v>17</v>
      </c>
      <c r="L142" s="27">
        <v>43361</v>
      </c>
    </row>
    <row r="143" spans="2:12" ht="15" thickBot="1" x14ac:dyDescent="0.25">
      <c r="B143" s="8" t="s">
        <v>151</v>
      </c>
      <c r="C143" s="12" t="s">
        <v>149</v>
      </c>
      <c r="D143" s="16">
        <v>3913.8</v>
      </c>
      <c r="E143" s="12" t="s">
        <v>150</v>
      </c>
      <c r="F143" s="20" t="s">
        <v>6</v>
      </c>
      <c r="G143" s="3">
        <v>1</v>
      </c>
      <c r="H143" s="3">
        <v>336</v>
      </c>
      <c r="I143" s="3">
        <v>62224</v>
      </c>
      <c r="J143" s="24">
        <v>1</v>
      </c>
      <c r="K143" s="12" t="s">
        <v>17</v>
      </c>
      <c r="L143" s="28">
        <v>43213</v>
      </c>
    </row>
    <row r="144" spans="2:12" x14ac:dyDescent="0.2">
      <c r="B144" s="30" t="s">
        <v>28</v>
      </c>
      <c r="C144" s="31" t="s">
        <v>179</v>
      </c>
      <c r="D144" s="32">
        <v>5846.11</v>
      </c>
      <c r="E144" s="31" t="s">
        <v>172</v>
      </c>
      <c r="F144" s="33" t="s">
        <v>169</v>
      </c>
      <c r="G144" s="34">
        <v>1</v>
      </c>
      <c r="H144" s="34">
        <v>153</v>
      </c>
      <c r="I144" s="34">
        <v>21003</v>
      </c>
      <c r="J144" s="35">
        <v>1</v>
      </c>
      <c r="K144" s="31" t="s">
        <v>8</v>
      </c>
      <c r="L144" s="36">
        <v>43235</v>
      </c>
    </row>
    <row r="145" spans="2:12" x14ac:dyDescent="0.2">
      <c r="B145" s="7" t="s">
        <v>28</v>
      </c>
      <c r="C145" s="11" t="s">
        <v>180</v>
      </c>
      <c r="D145" s="15">
        <v>5846.72</v>
      </c>
      <c r="E145" s="11" t="s">
        <v>172</v>
      </c>
      <c r="F145" s="19" t="s">
        <v>169</v>
      </c>
      <c r="G145" s="2">
        <v>1</v>
      </c>
      <c r="H145" s="2">
        <v>153</v>
      </c>
      <c r="I145" s="2">
        <v>21003</v>
      </c>
      <c r="J145" s="23">
        <v>1</v>
      </c>
      <c r="K145" s="11" t="s">
        <v>8</v>
      </c>
      <c r="L145" s="27">
        <v>43151</v>
      </c>
    </row>
    <row r="146" spans="2:12" ht="15" thickBot="1" x14ac:dyDescent="0.25">
      <c r="B146" s="9"/>
      <c r="C146" s="13"/>
      <c r="D146" s="17">
        <f>SUM(D144:D145)</f>
        <v>11692.83</v>
      </c>
      <c r="E146" s="13"/>
      <c r="F146" s="21"/>
      <c r="G146" s="4"/>
      <c r="H146" s="4"/>
      <c r="I146" s="4"/>
      <c r="J146" s="25"/>
      <c r="K146" s="13"/>
      <c r="L146" s="29"/>
    </row>
    <row r="147" spans="2:12" x14ac:dyDescent="0.2">
      <c r="B147" s="6" t="s">
        <v>28</v>
      </c>
      <c r="C147" s="10" t="s">
        <v>26</v>
      </c>
      <c r="D147" s="14">
        <v>28321.31</v>
      </c>
      <c r="E147" s="10" t="s">
        <v>27</v>
      </c>
      <c r="F147" s="18" t="s">
        <v>6</v>
      </c>
      <c r="G147" s="5">
        <v>1</v>
      </c>
      <c r="H147" s="5">
        <v>153</v>
      </c>
      <c r="I147" s="5">
        <v>21010</v>
      </c>
      <c r="J147" s="22">
        <v>1</v>
      </c>
      <c r="K147" s="10" t="s">
        <v>7</v>
      </c>
      <c r="L147" s="26">
        <v>43227</v>
      </c>
    </row>
    <row r="148" spans="2:12" x14ac:dyDescent="0.2">
      <c r="B148" s="7" t="s">
        <v>28</v>
      </c>
      <c r="C148" s="11" t="s">
        <v>186</v>
      </c>
      <c r="D148" s="15">
        <v>5021.5</v>
      </c>
      <c r="E148" s="11" t="s">
        <v>187</v>
      </c>
      <c r="F148" s="19" t="s">
        <v>169</v>
      </c>
      <c r="G148" s="2">
        <v>1</v>
      </c>
      <c r="H148" s="2">
        <v>323</v>
      </c>
      <c r="I148" s="2">
        <v>21202</v>
      </c>
      <c r="J148" s="23">
        <v>1</v>
      </c>
      <c r="K148" s="11" t="s">
        <v>7</v>
      </c>
      <c r="L148" s="27">
        <v>43462</v>
      </c>
    </row>
    <row r="149" spans="2:12" x14ac:dyDescent="0.2">
      <c r="B149" s="7" t="s">
        <v>349</v>
      </c>
      <c r="C149" s="11" t="s">
        <v>348</v>
      </c>
      <c r="D149" s="15">
        <v>3288.78</v>
      </c>
      <c r="E149" s="11" t="s">
        <v>148</v>
      </c>
      <c r="F149" s="19" t="s">
        <v>169</v>
      </c>
      <c r="G149" s="2">
        <v>1</v>
      </c>
      <c r="H149" s="2">
        <v>130</v>
      </c>
      <c r="I149" s="2">
        <v>62221</v>
      </c>
      <c r="J149" s="23">
        <v>1</v>
      </c>
      <c r="K149" s="11" t="s">
        <v>7</v>
      </c>
      <c r="L149" s="27">
        <v>43462</v>
      </c>
    </row>
    <row r="150" spans="2:12" x14ac:dyDescent="0.2">
      <c r="B150" s="7" t="s">
        <v>71</v>
      </c>
      <c r="C150" s="11" t="s">
        <v>69</v>
      </c>
      <c r="D150" s="15">
        <v>5999.99</v>
      </c>
      <c r="E150" s="11" t="s">
        <v>70</v>
      </c>
      <c r="F150" s="19" t="s">
        <v>6</v>
      </c>
      <c r="G150" s="2">
        <v>1</v>
      </c>
      <c r="H150" s="2">
        <v>338</v>
      </c>
      <c r="I150" s="2">
        <v>2269956</v>
      </c>
      <c r="J150" s="23">
        <v>1</v>
      </c>
      <c r="K150" s="11" t="s">
        <v>17</v>
      </c>
      <c r="L150" s="27">
        <v>43227</v>
      </c>
    </row>
    <row r="151" spans="2:12" x14ac:dyDescent="0.2">
      <c r="B151" s="7" t="s">
        <v>41</v>
      </c>
      <c r="C151" s="11" t="s">
        <v>39</v>
      </c>
      <c r="D151" s="15">
        <v>10000</v>
      </c>
      <c r="E151" s="11" t="s">
        <v>40</v>
      </c>
      <c r="F151" s="19" t="s">
        <v>6</v>
      </c>
      <c r="G151" s="2">
        <v>1</v>
      </c>
      <c r="H151" s="2">
        <v>334</v>
      </c>
      <c r="I151" s="2">
        <v>2260906</v>
      </c>
      <c r="J151" s="23">
        <v>1</v>
      </c>
      <c r="K151" s="11" t="s">
        <v>17</v>
      </c>
      <c r="L151" s="27">
        <v>43159</v>
      </c>
    </row>
    <row r="152" spans="2:12" x14ac:dyDescent="0.2">
      <c r="B152" s="7" t="s">
        <v>136</v>
      </c>
      <c r="C152" s="11" t="s">
        <v>343</v>
      </c>
      <c r="D152" s="15">
        <v>19182.34</v>
      </c>
      <c r="E152" s="11" t="s">
        <v>344</v>
      </c>
      <c r="F152" s="19" t="s">
        <v>169</v>
      </c>
      <c r="G152" s="2">
        <v>1</v>
      </c>
      <c r="H152" s="2">
        <v>153</v>
      </c>
      <c r="I152" s="2">
        <v>61942</v>
      </c>
      <c r="J152" s="23">
        <v>1</v>
      </c>
      <c r="K152" s="11" t="s">
        <v>319</v>
      </c>
      <c r="L152" s="27">
        <v>43179</v>
      </c>
    </row>
    <row r="153" spans="2:12" x14ac:dyDescent="0.2">
      <c r="B153" s="7" t="s">
        <v>136</v>
      </c>
      <c r="C153" s="11" t="s">
        <v>134</v>
      </c>
      <c r="D153" s="15">
        <v>21716.12</v>
      </c>
      <c r="E153" s="11" t="s">
        <v>135</v>
      </c>
      <c r="F153" s="19" t="s">
        <v>6</v>
      </c>
      <c r="G153" s="2">
        <v>1</v>
      </c>
      <c r="H153" s="2">
        <v>153</v>
      </c>
      <c r="I153" s="2">
        <v>61941</v>
      </c>
      <c r="J153" s="23">
        <v>1</v>
      </c>
      <c r="K153" s="11" t="s">
        <v>17</v>
      </c>
      <c r="L153" s="27">
        <v>43216</v>
      </c>
    </row>
    <row r="154" spans="2:12" x14ac:dyDescent="0.2">
      <c r="B154" s="7" t="s">
        <v>136</v>
      </c>
      <c r="C154" s="11" t="s">
        <v>181</v>
      </c>
      <c r="D154" s="15">
        <v>5989.5</v>
      </c>
      <c r="E154" s="11" t="s">
        <v>172</v>
      </c>
      <c r="F154" s="19" t="s">
        <v>169</v>
      </c>
      <c r="G154" s="2">
        <v>1</v>
      </c>
      <c r="H154" s="2">
        <v>153</v>
      </c>
      <c r="I154" s="2">
        <v>21003</v>
      </c>
      <c r="J154" s="23">
        <v>1</v>
      </c>
      <c r="K154" s="11" t="s">
        <v>8</v>
      </c>
      <c r="L154" s="27">
        <v>43178</v>
      </c>
    </row>
    <row r="155" spans="2:12" x14ac:dyDescent="0.2">
      <c r="B155" s="7" t="s">
        <v>84</v>
      </c>
      <c r="C155" s="11" t="s">
        <v>83</v>
      </c>
      <c r="D155" s="15">
        <v>3058.88</v>
      </c>
      <c r="E155" s="11" t="s">
        <v>81</v>
      </c>
      <c r="F155" s="19" t="s">
        <v>6</v>
      </c>
      <c r="G155" s="2">
        <v>1</v>
      </c>
      <c r="H155" s="2">
        <v>338</v>
      </c>
      <c r="I155" s="2">
        <v>2269980</v>
      </c>
      <c r="J155" s="23">
        <v>1</v>
      </c>
      <c r="K155" s="11" t="s">
        <v>17</v>
      </c>
      <c r="L155" s="27">
        <v>43217</v>
      </c>
    </row>
    <row r="156" spans="2:12" ht="15" thickBot="1" x14ac:dyDescent="0.25">
      <c r="B156" s="8" t="s">
        <v>209</v>
      </c>
      <c r="C156" s="12" t="s">
        <v>207</v>
      </c>
      <c r="D156" s="16">
        <v>3432.53</v>
      </c>
      <c r="E156" s="12" t="s">
        <v>208</v>
      </c>
      <c r="F156" s="20" t="s">
        <v>169</v>
      </c>
      <c r="G156" s="3">
        <v>1</v>
      </c>
      <c r="H156" s="3">
        <v>342</v>
      </c>
      <c r="I156" s="3">
        <v>2211013</v>
      </c>
      <c r="J156" s="24">
        <v>1</v>
      </c>
      <c r="K156" s="12" t="s">
        <v>8</v>
      </c>
      <c r="L156" s="28">
        <v>43426</v>
      </c>
    </row>
    <row r="157" spans="2:12" x14ac:dyDescent="0.2">
      <c r="B157" s="30" t="s">
        <v>167</v>
      </c>
      <c r="C157" s="31" t="s">
        <v>295</v>
      </c>
      <c r="D157" s="32">
        <v>3781.25</v>
      </c>
      <c r="E157" s="31" t="s">
        <v>81</v>
      </c>
      <c r="F157" s="33" t="s">
        <v>169</v>
      </c>
      <c r="G157" s="34">
        <v>1</v>
      </c>
      <c r="H157" s="34">
        <v>338</v>
      </c>
      <c r="I157" s="34">
        <v>2269980</v>
      </c>
      <c r="J157" s="35">
        <v>1</v>
      </c>
      <c r="K157" s="31" t="s">
        <v>8</v>
      </c>
      <c r="L157" s="36">
        <v>43286</v>
      </c>
    </row>
    <row r="158" spans="2:12" x14ac:dyDescent="0.2">
      <c r="B158" s="7" t="s">
        <v>167</v>
      </c>
      <c r="C158" s="11" t="s">
        <v>296</v>
      </c>
      <c r="D158" s="15">
        <v>3781.25</v>
      </c>
      <c r="E158" s="11" t="s">
        <v>81</v>
      </c>
      <c r="F158" s="19" t="s">
        <v>169</v>
      </c>
      <c r="G158" s="2">
        <v>1</v>
      </c>
      <c r="H158" s="2">
        <v>338</v>
      </c>
      <c r="I158" s="2">
        <v>2269980</v>
      </c>
      <c r="J158" s="23">
        <v>1</v>
      </c>
      <c r="K158" s="11" t="s">
        <v>8</v>
      </c>
      <c r="L158" s="27">
        <v>43311</v>
      </c>
    </row>
    <row r="159" spans="2:12" ht="15" thickBot="1" x14ac:dyDescent="0.25">
      <c r="B159" s="9"/>
      <c r="C159" s="13"/>
      <c r="D159" s="17">
        <f>SUM(D157:D158)</f>
        <v>7562.5</v>
      </c>
      <c r="E159" s="13"/>
      <c r="F159" s="21"/>
      <c r="G159" s="4"/>
      <c r="H159" s="4"/>
      <c r="I159" s="4"/>
      <c r="J159" s="25"/>
      <c r="K159" s="13"/>
      <c r="L159" s="29"/>
    </row>
    <row r="160" spans="2:12" x14ac:dyDescent="0.2">
      <c r="B160" s="30" t="s">
        <v>119</v>
      </c>
      <c r="C160" s="31" t="s">
        <v>269</v>
      </c>
      <c r="D160" s="32">
        <v>3173.71</v>
      </c>
      <c r="E160" s="31" t="s">
        <v>61</v>
      </c>
      <c r="F160" s="33" t="s">
        <v>169</v>
      </c>
      <c r="G160" s="34">
        <v>1</v>
      </c>
      <c r="H160" s="34">
        <v>334</v>
      </c>
      <c r="I160" s="34">
        <v>2269936</v>
      </c>
      <c r="J160" s="35">
        <v>1</v>
      </c>
      <c r="K160" s="31" t="s">
        <v>8</v>
      </c>
      <c r="L160" s="36">
        <v>43178</v>
      </c>
    </row>
    <row r="161" spans="2:12" x14ac:dyDescent="0.2">
      <c r="B161" s="7" t="s">
        <v>119</v>
      </c>
      <c r="C161" s="11" t="s">
        <v>270</v>
      </c>
      <c r="D161" s="15">
        <v>3634.72</v>
      </c>
      <c r="E161" s="11" t="s">
        <v>61</v>
      </c>
      <c r="F161" s="19" t="s">
        <v>169</v>
      </c>
      <c r="G161" s="2">
        <v>1</v>
      </c>
      <c r="H161" s="2">
        <v>334</v>
      </c>
      <c r="I161" s="2">
        <v>2269936</v>
      </c>
      <c r="J161" s="23">
        <v>1</v>
      </c>
      <c r="K161" s="11" t="s">
        <v>8</v>
      </c>
      <c r="L161" s="27">
        <v>43311</v>
      </c>
    </row>
    <row r="162" spans="2:12" x14ac:dyDescent="0.2">
      <c r="B162" s="7" t="s">
        <v>119</v>
      </c>
      <c r="C162" s="11" t="s">
        <v>268</v>
      </c>
      <c r="D162" s="15">
        <v>3637.5</v>
      </c>
      <c r="E162" s="11" t="s">
        <v>61</v>
      </c>
      <c r="F162" s="19" t="s">
        <v>169</v>
      </c>
      <c r="G162" s="2">
        <v>1</v>
      </c>
      <c r="H162" s="2">
        <v>334</v>
      </c>
      <c r="I162" s="2">
        <v>2269936</v>
      </c>
      <c r="J162" s="23">
        <v>1</v>
      </c>
      <c r="K162" s="11" t="s">
        <v>8</v>
      </c>
      <c r="L162" s="27">
        <v>43454</v>
      </c>
    </row>
    <row r="163" spans="2:12" x14ac:dyDescent="0.2">
      <c r="B163" s="7" t="s">
        <v>119</v>
      </c>
      <c r="C163" s="11" t="s">
        <v>267</v>
      </c>
      <c r="D163" s="15">
        <v>4197.49</v>
      </c>
      <c r="E163" s="11" t="s">
        <v>61</v>
      </c>
      <c r="F163" s="19" t="s">
        <v>169</v>
      </c>
      <c r="G163" s="2">
        <v>1</v>
      </c>
      <c r="H163" s="2">
        <v>334</v>
      </c>
      <c r="I163" s="2">
        <v>2269936</v>
      </c>
      <c r="J163" s="23">
        <v>1</v>
      </c>
      <c r="K163" s="11" t="s">
        <v>8</v>
      </c>
      <c r="L163" s="27">
        <v>43454</v>
      </c>
    </row>
    <row r="164" spans="2:12" ht="15" thickBot="1" x14ac:dyDescent="0.25">
      <c r="B164" s="9"/>
      <c r="C164" s="13"/>
      <c r="D164" s="17">
        <f>SUM(D160:D163)</f>
        <v>14643.42</v>
      </c>
      <c r="E164" s="13"/>
      <c r="F164" s="21"/>
      <c r="G164" s="4"/>
      <c r="H164" s="4"/>
      <c r="I164" s="4"/>
      <c r="J164" s="25"/>
      <c r="K164" s="13"/>
      <c r="L164" s="29"/>
    </row>
    <row r="165" spans="2:12" x14ac:dyDescent="0.2">
      <c r="B165" s="6" t="s">
        <v>301</v>
      </c>
      <c r="C165" s="10" t="s">
        <v>300</v>
      </c>
      <c r="D165" s="14">
        <v>3600</v>
      </c>
      <c r="E165" s="10" t="s">
        <v>298</v>
      </c>
      <c r="F165" s="18" t="s">
        <v>169</v>
      </c>
      <c r="G165" s="5">
        <v>3</v>
      </c>
      <c r="H165" s="5">
        <v>333</v>
      </c>
      <c r="I165" s="5">
        <v>2270610</v>
      </c>
      <c r="J165" s="22">
        <v>1</v>
      </c>
      <c r="K165" s="10" t="s">
        <v>7</v>
      </c>
      <c r="L165" s="26">
        <v>43462</v>
      </c>
    </row>
    <row r="166" spans="2:12" x14ac:dyDescent="0.2">
      <c r="B166" s="7" t="s">
        <v>166</v>
      </c>
      <c r="C166" s="11" t="s">
        <v>164</v>
      </c>
      <c r="D166" s="15">
        <v>8046.5</v>
      </c>
      <c r="E166" s="11" t="s">
        <v>165</v>
      </c>
      <c r="F166" s="19" t="s">
        <v>6</v>
      </c>
      <c r="G166" s="2">
        <v>3</v>
      </c>
      <c r="H166" s="2">
        <v>333</v>
      </c>
      <c r="I166" s="2">
        <v>68905</v>
      </c>
      <c r="J166" s="23">
        <v>1</v>
      </c>
      <c r="K166" s="11" t="s">
        <v>17</v>
      </c>
      <c r="L166" s="27">
        <v>43273</v>
      </c>
    </row>
    <row r="167" spans="2:12" x14ac:dyDescent="0.2">
      <c r="B167" s="7" t="s">
        <v>292</v>
      </c>
      <c r="C167" s="11" t="s">
        <v>291</v>
      </c>
      <c r="D167" s="15">
        <v>4067.95</v>
      </c>
      <c r="E167" s="11" t="s">
        <v>81</v>
      </c>
      <c r="F167" s="19" t="s">
        <v>169</v>
      </c>
      <c r="G167" s="2">
        <v>1</v>
      </c>
      <c r="H167" s="2">
        <v>338</v>
      </c>
      <c r="I167" s="2">
        <v>2269980</v>
      </c>
      <c r="J167" s="23">
        <v>1</v>
      </c>
      <c r="K167" s="11" t="s">
        <v>8</v>
      </c>
      <c r="L167" s="27">
        <v>43347</v>
      </c>
    </row>
    <row r="168" spans="2:12" ht="15" thickBot="1" x14ac:dyDescent="0.25">
      <c r="B168" s="8" t="s">
        <v>227</v>
      </c>
      <c r="C168" s="12" t="s">
        <v>226</v>
      </c>
      <c r="D168" s="16">
        <v>5082</v>
      </c>
      <c r="E168" s="12" t="s">
        <v>40</v>
      </c>
      <c r="F168" s="20" t="s">
        <v>169</v>
      </c>
      <c r="G168" s="3">
        <v>1</v>
      </c>
      <c r="H168" s="3">
        <v>334</v>
      </c>
      <c r="I168" s="3">
        <v>2260906</v>
      </c>
      <c r="J168" s="24">
        <v>1</v>
      </c>
      <c r="K168" s="12" t="s">
        <v>8</v>
      </c>
      <c r="L168" s="28">
        <v>43230</v>
      </c>
    </row>
    <row r="169" spans="2:12" x14ac:dyDescent="0.2">
      <c r="B169" s="30" t="s">
        <v>92</v>
      </c>
      <c r="C169" s="31" t="s">
        <v>91</v>
      </c>
      <c r="D169" s="32">
        <v>3082.17</v>
      </c>
      <c r="E169" s="31" t="s">
        <v>81</v>
      </c>
      <c r="F169" s="33" t="s">
        <v>169</v>
      </c>
      <c r="G169" s="34">
        <v>1</v>
      </c>
      <c r="H169" s="34">
        <v>338</v>
      </c>
      <c r="I169" s="34">
        <v>2269980</v>
      </c>
      <c r="J169" s="35">
        <v>1</v>
      </c>
      <c r="K169" s="31" t="s">
        <v>17</v>
      </c>
      <c r="L169" s="36">
        <v>43279</v>
      </c>
    </row>
    <row r="170" spans="2:12" x14ac:dyDescent="0.2">
      <c r="B170" s="7" t="s">
        <v>92</v>
      </c>
      <c r="C170" s="11" t="s">
        <v>91</v>
      </c>
      <c r="D170" s="15">
        <v>3082.17</v>
      </c>
      <c r="E170" s="11" t="s">
        <v>81</v>
      </c>
      <c r="F170" s="19" t="s">
        <v>6</v>
      </c>
      <c r="G170" s="2">
        <v>1</v>
      </c>
      <c r="H170" s="2">
        <v>338</v>
      </c>
      <c r="I170" s="2">
        <v>2269980</v>
      </c>
      <c r="J170" s="23">
        <v>1</v>
      </c>
      <c r="K170" s="11" t="s">
        <v>17</v>
      </c>
      <c r="L170" s="27">
        <v>43279</v>
      </c>
    </row>
    <row r="171" spans="2:12" ht="15" thickBot="1" x14ac:dyDescent="0.25">
      <c r="B171" s="9"/>
      <c r="C171" s="13"/>
      <c r="D171" s="17">
        <f>SUM(D169:D170)</f>
        <v>6164.34</v>
      </c>
      <c r="E171" s="13"/>
      <c r="F171" s="21"/>
      <c r="G171" s="4"/>
      <c r="H171" s="4"/>
      <c r="I171" s="4"/>
      <c r="J171" s="25"/>
      <c r="K171" s="13"/>
      <c r="L171" s="29"/>
    </row>
    <row r="172" spans="2:12" x14ac:dyDescent="0.2">
      <c r="B172" s="6" t="s">
        <v>79</v>
      </c>
      <c r="C172" s="10" t="s">
        <v>78</v>
      </c>
      <c r="D172" s="14">
        <v>5445</v>
      </c>
      <c r="E172" s="10" t="s">
        <v>72</v>
      </c>
      <c r="F172" s="18" t="s">
        <v>6</v>
      </c>
      <c r="G172" s="5">
        <v>1</v>
      </c>
      <c r="H172" s="5">
        <v>338</v>
      </c>
      <c r="I172" s="5">
        <v>2269975</v>
      </c>
      <c r="J172" s="22">
        <v>1</v>
      </c>
      <c r="K172" s="10" t="s">
        <v>17</v>
      </c>
      <c r="L172" s="26">
        <v>43357</v>
      </c>
    </row>
    <row r="173" spans="2:12" x14ac:dyDescent="0.2">
      <c r="B173" s="7" t="s">
        <v>73</v>
      </c>
      <c r="C173" s="11" t="s">
        <v>285</v>
      </c>
      <c r="D173" s="15">
        <v>4598</v>
      </c>
      <c r="E173" s="11" t="s">
        <v>286</v>
      </c>
      <c r="F173" s="19" t="s">
        <v>169</v>
      </c>
      <c r="G173" s="2">
        <v>1</v>
      </c>
      <c r="H173" s="2">
        <v>231</v>
      </c>
      <c r="I173" s="2">
        <v>2269977</v>
      </c>
      <c r="J173" s="23">
        <v>1</v>
      </c>
      <c r="K173" s="11" t="s">
        <v>8</v>
      </c>
      <c r="L173" s="27">
        <v>43325</v>
      </c>
    </row>
    <row r="174" spans="2:12" x14ac:dyDescent="0.2">
      <c r="B174" s="7" t="s">
        <v>73</v>
      </c>
      <c r="C174" s="11" t="s">
        <v>279</v>
      </c>
      <c r="D174" s="15">
        <v>4840</v>
      </c>
      <c r="E174" s="11" t="s">
        <v>280</v>
      </c>
      <c r="F174" s="19" t="s">
        <v>169</v>
      </c>
      <c r="G174" s="2">
        <v>1</v>
      </c>
      <c r="H174" s="2">
        <v>338</v>
      </c>
      <c r="I174" s="2">
        <v>2269973</v>
      </c>
      <c r="J174" s="23">
        <v>1</v>
      </c>
      <c r="K174" s="11" t="s">
        <v>8</v>
      </c>
      <c r="L174" s="27">
        <v>43161</v>
      </c>
    </row>
    <row r="175" spans="2:12" x14ac:dyDescent="0.2">
      <c r="B175" s="7" t="s">
        <v>73</v>
      </c>
      <c r="C175" s="11" t="s">
        <v>307</v>
      </c>
      <c r="D175" s="15">
        <v>4059.55</v>
      </c>
      <c r="E175" s="11" t="s">
        <v>308</v>
      </c>
      <c r="F175" s="19" t="s">
        <v>169</v>
      </c>
      <c r="G175" s="2">
        <v>1</v>
      </c>
      <c r="H175" s="2">
        <v>338</v>
      </c>
      <c r="I175" s="2">
        <v>2279920</v>
      </c>
      <c r="J175" s="23">
        <v>1</v>
      </c>
      <c r="K175" s="11" t="s">
        <v>170</v>
      </c>
      <c r="L175" s="27">
        <v>43223</v>
      </c>
    </row>
    <row r="176" spans="2:12" x14ac:dyDescent="0.2">
      <c r="B176" s="7" t="s">
        <v>264</v>
      </c>
      <c r="C176" s="11" t="s">
        <v>262</v>
      </c>
      <c r="D176" s="15">
        <v>3344</v>
      </c>
      <c r="E176" s="11" t="s">
        <v>263</v>
      </c>
      <c r="F176" s="19" t="s">
        <v>169</v>
      </c>
      <c r="G176" s="2">
        <v>1</v>
      </c>
      <c r="H176" s="2">
        <v>419</v>
      </c>
      <c r="I176" s="2">
        <v>2269912</v>
      </c>
      <c r="J176" s="23">
        <v>1</v>
      </c>
      <c r="K176" s="11" t="s">
        <v>8</v>
      </c>
      <c r="L176" s="27">
        <v>43256</v>
      </c>
    </row>
    <row r="177" spans="2:12" x14ac:dyDescent="0.2">
      <c r="B177" s="7" t="s">
        <v>365</v>
      </c>
      <c r="C177" s="11" t="s">
        <v>363</v>
      </c>
      <c r="D177" s="15">
        <v>3847.8</v>
      </c>
      <c r="E177" s="11" t="s">
        <v>364</v>
      </c>
      <c r="F177" s="19" t="s">
        <v>169</v>
      </c>
      <c r="G177" s="2">
        <v>1</v>
      </c>
      <c r="H177" s="2">
        <v>336</v>
      </c>
      <c r="I177" s="2">
        <v>68207</v>
      </c>
      <c r="J177" s="23">
        <v>1</v>
      </c>
      <c r="K177" s="11" t="s">
        <v>8</v>
      </c>
      <c r="L177" s="27">
        <v>43286</v>
      </c>
    </row>
    <row r="178" spans="2:12" x14ac:dyDescent="0.2">
      <c r="B178" s="7" t="s">
        <v>225</v>
      </c>
      <c r="C178" s="11" t="s">
        <v>224</v>
      </c>
      <c r="D178" s="15">
        <v>3025</v>
      </c>
      <c r="E178" s="11" t="s">
        <v>40</v>
      </c>
      <c r="F178" s="19" t="s">
        <v>169</v>
      </c>
      <c r="G178" s="2">
        <v>1</v>
      </c>
      <c r="H178" s="2">
        <v>334</v>
      </c>
      <c r="I178" s="2">
        <v>2260906</v>
      </c>
      <c r="J178" s="23">
        <v>1</v>
      </c>
      <c r="K178" s="11" t="s">
        <v>8</v>
      </c>
      <c r="L178" s="27">
        <v>43207</v>
      </c>
    </row>
    <row r="179" spans="2:12" x14ac:dyDescent="0.2">
      <c r="B179" s="7" t="s">
        <v>199</v>
      </c>
      <c r="C179" s="11" t="s">
        <v>197</v>
      </c>
      <c r="D179" s="15">
        <v>4961</v>
      </c>
      <c r="E179" s="11" t="s">
        <v>198</v>
      </c>
      <c r="F179" s="19" t="s">
        <v>169</v>
      </c>
      <c r="G179" s="2">
        <v>1</v>
      </c>
      <c r="H179" s="2">
        <v>231</v>
      </c>
      <c r="I179" s="2">
        <v>21234</v>
      </c>
      <c r="J179" s="23">
        <v>1</v>
      </c>
      <c r="K179" s="11" t="s">
        <v>7</v>
      </c>
      <c r="L179" s="27">
        <v>43462</v>
      </c>
    </row>
    <row r="180" spans="2:12" x14ac:dyDescent="0.2">
      <c r="B180" s="7" t="s">
        <v>246</v>
      </c>
      <c r="C180" s="11" t="s">
        <v>245</v>
      </c>
      <c r="D180" s="15">
        <v>4567.75</v>
      </c>
      <c r="E180" s="11" t="s">
        <v>51</v>
      </c>
      <c r="F180" s="19" t="s">
        <v>169</v>
      </c>
      <c r="G180" s="2">
        <v>1</v>
      </c>
      <c r="H180" s="2">
        <v>231</v>
      </c>
      <c r="I180" s="2">
        <v>2269903</v>
      </c>
      <c r="J180" s="23">
        <v>1</v>
      </c>
      <c r="K180" s="11" t="s">
        <v>8</v>
      </c>
      <c r="L180" s="27">
        <v>43125</v>
      </c>
    </row>
    <row r="181" spans="2:12" x14ac:dyDescent="0.2">
      <c r="B181" s="7" t="s">
        <v>360</v>
      </c>
      <c r="C181" s="11" t="s">
        <v>358</v>
      </c>
      <c r="D181" s="15">
        <v>4112.22</v>
      </c>
      <c r="E181" s="11" t="s">
        <v>359</v>
      </c>
      <c r="F181" s="19" t="s">
        <v>169</v>
      </c>
      <c r="G181" s="2">
        <v>1</v>
      </c>
      <c r="H181" s="2">
        <v>3321</v>
      </c>
      <c r="I181" s="2">
        <v>62609</v>
      </c>
      <c r="J181" s="23">
        <v>1</v>
      </c>
      <c r="K181" s="11" t="s">
        <v>8</v>
      </c>
      <c r="L181" s="27">
        <v>43193</v>
      </c>
    </row>
    <row r="182" spans="2:12" x14ac:dyDescent="0.2">
      <c r="B182" s="7" t="s">
        <v>108</v>
      </c>
      <c r="C182" s="11" t="s">
        <v>106</v>
      </c>
      <c r="D182" s="15">
        <v>8133.74</v>
      </c>
      <c r="E182" s="11" t="s">
        <v>107</v>
      </c>
      <c r="F182" s="19" t="s">
        <v>6</v>
      </c>
      <c r="G182" s="2">
        <v>1</v>
      </c>
      <c r="H182" s="2">
        <v>342</v>
      </c>
      <c r="I182" s="2">
        <v>2279906</v>
      </c>
      <c r="J182" s="23">
        <v>1</v>
      </c>
      <c r="K182" s="11" t="s">
        <v>17</v>
      </c>
      <c r="L182" s="27">
        <v>43209</v>
      </c>
    </row>
    <row r="183" spans="2:12" x14ac:dyDescent="0.2">
      <c r="B183" s="7" t="s">
        <v>43</v>
      </c>
      <c r="C183" s="11" t="s">
        <v>42</v>
      </c>
      <c r="D183" s="15">
        <v>6655</v>
      </c>
      <c r="E183" s="11" t="s">
        <v>40</v>
      </c>
      <c r="F183" s="19" t="s">
        <v>6</v>
      </c>
      <c r="G183" s="2">
        <v>1</v>
      </c>
      <c r="H183" s="2">
        <v>334</v>
      </c>
      <c r="I183" s="2">
        <v>2260906</v>
      </c>
      <c r="J183" s="23">
        <v>1</v>
      </c>
      <c r="K183" s="11" t="s">
        <v>17</v>
      </c>
      <c r="L183" s="27">
        <v>43159</v>
      </c>
    </row>
    <row r="184" spans="2:12" ht="15" thickBot="1" x14ac:dyDescent="0.25">
      <c r="B184" s="8" t="s">
        <v>25</v>
      </c>
      <c r="C184" s="12" t="s">
        <v>24</v>
      </c>
      <c r="D184" s="16">
        <v>8107</v>
      </c>
      <c r="E184" s="12" t="s">
        <v>22</v>
      </c>
      <c r="F184" s="20" t="s">
        <v>6</v>
      </c>
      <c r="G184" s="3">
        <v>1</v>
      </c>
      <c r="H184" s="3">
        <v>153</v>
      </c>
      <c r="I184" s="3">
        <v>21007</v>
      </c>
      <c r="J184" s="24">
        <v>1</v>
      </c>
      <c r="K184" s="12" t="s">
        <v>17</v>
      </c>
      <c r="L184" s="28">
        <v>43138</v>
      </c>
    </row>
    <row r="185" spans="2:12" x14ac:dyDescent="0.2">
      <c r="B185" s="30" t="s">
        <v>16</v>
      </c>
      <c r="C185" s="31" t="s">
        <v>376</v>
      </c>
      <c r="D185" s="32">
        <v>4135.7299999999996</v>
      </c>
      <c r="E185" s="31" t="s">
        <v>15</v>
      </c>
      <c r="F185" s="33" t="s">
        <v>169</v>
      </c>
      <c r="G185" s="34">
        <v>1</v>
      </c>
      <c r="H185" s="34">
        <v>153</v>
      </c>
      <c r="I185" s="34">
        <v>21002</v>
      </c>
      <c r="J185" s="35">
        <v>1</v>
      </c>
      <c r="K185" s="31" t="s">
        <v>8</v>
      </c>
      <c r="L185" s="36">
        <v>43286</v>
      </c>
    </row>
    <row r="186" spans="2:12" x14ac:dyDescent="0.2">
      <c r="B186" s="7" t="s">
        <v>16</v>
      </c>
      <c r="C186" s="11" t="s">
        <v>14</v>
      </c>
      <c r="D186" s="15">
        <v>9147.5499999999993</v>
      </c>
      <c r="E186" s="11" t="s">
        <v>15</v>
      </c>
      <c r="F186" s="19" t="s">
        <v>6</v>
      </c>
      <c r="G186" s="2">
        <v>1</v>
      </c>
      <c r="H186" s="2">
        <v>153</v>
      </c>
      <c r="I186" s="2">
        <v>21002</v>
      </c>
      <c r="J186" s="23">
        <v>1</v>
      </c>
      <c r="K186" s="11" t="s">
        <v>17</v>
      </c>
      <c r="L186" s="27">
        <v>43138</v>
      </c>
    </row>
    <row r="187" spans="2:12" ht="15" thickBot="1" x14ac:dyDescent="0.25">
      <c r="B187" s="9"/>
      <c r="C187" s="13"/>
      <c r="D187" s="17">
        <f>SUM(D185:D186)</f>
        <v>13283.279999999999</v>
      </c>
      <c r="E187" s="13"/>
      <c r="F187" s="21"/>
      <c r="G187" s="4"/>
      <c r="H187" s="4"/>
      <c r="I187" s="4"/>
      <c r="J187" s="25"/>
      <c r="K187" s="13"/>
      <c r="L187" s="29"/>
    </row>
    <row r="188" spans="2:12" x14ac:dyDescent="0.2">
      <c r="B188" s="6" t="s">
        <v>273</v>
      </c>
      <c r="C188" s="10" t="s">
        <v>377</v>
      </c>
      <c r="D188" s="14">
        <v>4356</v>
      </c>
      <c r="E188" s="10" t="s">
        <v>61</v>
      </c>
      <c r="F188" s="18" t="s">
        <v>169</v>
      </c>
      <c r="G188" s="5">
        <v>1</v>
      </c>
      <c r="H188" s="5">
        <v>334</v>
      </c>
      <c r="I188" s="5">
        <v>2269936</v>
      </c>
      <c r="J188" s="22">
        <v>1</v>
      </c>
      <c r="K188" s="10" t="s">
        <v>8</v>
      </c>
      <c r="L188" s="26">
        <v>43207</v>
      </c>
    </row>
    <row r="189" spans="2:12" x14ac:dyDescent="0.2">
      <c r="B189" s="7" t="s">
        <v>219</v>
      </c>
      <c r="C189" s="11" t="s">
        <v>218</v>
      </c>
      <c r="D189" s="15">
        <v>3265.91</v>
      </c>
      <c r="E189" s="11" t="s">
        <v>36</v>
      </c>
      <c r="F189" s="19" t="s">
        <v>169</v>
      </c>
      <c r="G189" s="2">
        <v>1</v>
      </c>
      <c r="H189" s="2">
        <v>920</v>
      </c>
      <c r="I189" s="2">
        <v>2260400</v>
      </c>
      <c r="J189" s="23">
        <v>1</v>
      </c>
      <c r="K189" s="11" t="s">
        <v>8</v>
      </c>
      <c r="L189" s="27">
        <v>43242</v>
      </c>
    </row>
    <row r="190" spans="2:12" x14ac:dyDescent="0.2">
      <c r="B190" s="7" t="s">
        <v>122</v>
      </c>
      <c r="C190" s="11" t="s">
        <v>120</v>
      </c>
      <c r="D190" s="15">
        <v>47716.56</v>
      </c>
      <c r="E190" s="11" t="s">
        <v>121</v>
      </c>
      <c r="F190" s="19" t="s">
        <v>6</v>
      </c>
      <c r="G190" s="2">
        <v>1</v>
      </c>
      <c r="H190" s="2">
        <v>1532</v>
      </c>
      <c r="I190" s="2">
        <v>60142</v>
      </c>
      <c r="J190" s="23">
        <v>1</v>
      </c>
      <c r="K190" s="11" t="s">
        <v>17</v>
      </c>
      <c r="L190" s="27">
        <v>43313</v>
      </c>
    </row>
    <row r="191" spans="2:12" x14ac:dyDescent="0.2">
      <c r="B191" s="7" t="s">
        <v>275</v>
      </c>
      <c r="C191" s="11" t="s">
        <v>274</v>
      </c>
      <c r="D191" s="15">
        <v>3615.24</v>
      </c>
      <c r="E191" s="11" t="s">
        <v>61</v>
      </c>
      <c r="F191" s="19" t="s">
        <v>169</v>
      </c>
      <c r="G191" s="2">
        <v>1</v>
      </c>
      <c r="H191" s="2">
        <v>334</v>
      </c>
      <c r="I191" s="2">
        <v>2269936</v>
      </c>
      <c r="J191" s="23">
        <v>1</v>
      </c>
      <c r="K191" s="11" t="s">
        <v>8</v>
      </c>
      <c r="L191" s="27">
        <v>43438</v>
      </c>
    </row>
    <row r="192" spans="2:12" x14ac:dyDescent="0.2">
      <c r="B192" s="7" t="s">
        <v>256</v>
      </c>
      <c r="C192" s="11" t="s">
        <v>255</v>
      </c>
      <c r="D192" s="15">
        <v>5918.79</v>
      </c>
      <c r="E192" s="11" t="s">
        <v>51</v>
      </c>
      <c r="F192" s="19" t="s">
        <v>169</v>
      </c>
      <c r="G192" s="2">
        <v>1</v>
      </c>
      <c r="H192" s="2">
        <v>231</v>
      </c>
      <c r="I192" s="2">
        <v>2269903</v>
      </c>
      <c r="J192" s="23">
        <v>1</v>
      </c>
      <c r="K192" s="11" t="s">
        <v>8</v>
      </c>
      <c r="L192" s="27">
        <v>43139</v>
      </c>
    </row>
    <row r="193" spans="2:12" x14ac:dyDescent="0.2">
      <c r="B193" s="7" t="s">
        <v>282</v>
      </c>
      <c r="C193" s="11" t="s">
        <v>281</v>
      </c>
      <c r="D193" s="15">
        <v>3774</v>
      </c>
      <c r="E193" s="11" t="s">
        <v>72</v>
      </c>
      <c r="F193" s="19" t="s">
        <v>169</v>
      </c>
      <c r="G193" s="2">
        <v>1</v>
      </c>
      <c r="H193" s="2">
        <v>338</v>
      </c>
      <c r="I193" s="2">
        <v>2269975</v>
      </c>
      <c r="J193" s="23">
        <v>1</v>
      </c>
      <c r="K193" s="11" t="s">
        <v>7</v>
      </c>
      <c r="L193" s="27">
        <v>43350</v>
      </c>
    </row>
    <row r="194" spans="2:12" x14ac:dyDescent="0.2">
      <c r="B194" s="7" t="s">
        <v>306</v>
      </c>
      <c r="C194" s="11" t="s">
        <v>335</v>
      </c>
      <c r="D194" s="15">
        <v>4690.43</v>
      </c>
      <c r="E194" s="11" t="s">
        <v>333</v>
      </c>
      <c r="F194" s="19" t="s">
        <v>169</v>
      </c>
      <c r="G194" s="2">
        <v>1</v>
      </c>
      <c r="H194" s="2">
        <v>153</v>
      </c>
      <c r="I194" s="2">
        <v>61925</v>
      </c>
      <c r="J194" s="23">
        <v>1</v>
      </c>
      <c r="K194" s="11" t="s">
        <v>8</v>
      </c>
      <c r="L194" s="27">
        <v>43256</v>
      </c>
    </row>
    <row r="195" spans="2:12" x14ac:dyDescent="0.2">
      <c r="B195" s="7" t="s">
        <v>306</v>
      </c>
      <c r="C195" s="11" t="s">
        <v>305</v>
      </c>
      <c r="D195" s="15">
        <v>5988</v>
      </c>
      <c r="E195" s="11" t="s">
        <v>105</v>
      </c>
      <c r="F195" s="19" t="s">
        <v>169</v>
      </c>
      <c r="G195" s="2">
        <v>1</v>
      </c>
      <c r="H195" s="2">
        <v>171</v>
      </c>
      <c r="I195" s="2">
        <v>2279902</v>
      </c>
      <c r="J195" s="23">
        <v>1</v>
      </c>
      <c r="K195" s="11" t="s">
        <v>8</v>
      </c>
      <c r="L195" s="27">
        <v>43139</v>
      </c>
    </row>
    <row r="196" spans="2:12" x14ac:dyDescent="0.2">
      <c r="B196" s="7" t="s">
        <v>272</v>
      </c>
      <c r="C196" s="11" t="s">
        <v>271</v>
      </c>
      <c r="D196" s="15">
        <v>3605.8</v>
      </c>
      <c r="E196" s="11" t="s">
        <v>61</v>
      </c>
      <c r="F196" s="19" t="s">
        <v>169</v>
      </c>
      <c r="G196" s="2">
        <v>1</v>
      </c>
      <c r="H196" s="2">
        <v>334</v>
      </c>
      <c r="I196" s="2">
        <v>2269936</v>
      </c>
      <c r="J196" s="23">
        <v>1</v>
      </c>
      <c r="K196" s="11" t="s">
        <v>8</v>
      </c>
      <c r="L196" s="27">
        <v>43161</v>
      </c>
    </row>
    <row r="197" spans="2:12" x14ac:dyDescent="0.2">
      <c r="B197" s="7" t="s">
        <v>59</v>
      </c>
      <c r="C197" s="11" t="s">
        <v>57</v>
      </c>
      <c r="D197" s="15">
        <v>18150</v>
      </c>
      <c r="E197" s="11" t="s">
        <v>58</v>
      </c>
      <c r="F197" s="19" t="s">
        <v>6</v>
      </c>
      <c r="G197" s="2">
        <v>1</v>
      </c>
      <c r="H197" s="2">
        <v>334</v>
      </c>
      <c r="I197" s="2">
        <v>2269935</v>
      </c>
      <c r="J197" s="23">
        <v>1</v>
      </c>
      <c r="K197" s="11" t="s">
        <v>17</v>
      </c>
      <c r="L197" s="27">
        <v>43293</v>
      </c>
    </row>
    <row r="198" spans="2:12" ht="15" thickBot="1" x14ac:dyDescent="0.25">
      <c r="B198" s="9" t="s">
        <v>127</v>
      </c>
      <c r="C198" s="13" t="s">
        <v>126</v>
      </c>
      <c r="D198" s="17">
        <v>23486.1</v>
      </c>
      <c r="E198" s="13" t="s">
        <v>378</v>
      </c>
      <c r="F198" s="21" t="s">
        <v>6</v>
      </c>
      <c r="G198" s="4">
        <v>1</v>
      </c>
      <c r="H198" s="4">
        <v>153</v>
      </c>
      <c r="I198" s="4">
        <v>60996</v>
      </c>
      <c r="J198" s="25">
        <v>1</v>
      </c>
      <c r="K198" s="13" t="s">
        <v>17</v>
      </c>
      <c r="L198" s="29">
        <v>43461</v>
      </c>
    </row>
  </sheetData>
  <autoFilter ref="B16:L198" xr:uid="{29FF66BD-9985-4883-A695-E687CA6381AC}"/>
  <sortState xmlns:xlrd2="http://schemas.microsoft.com/office/spreadsheetml/2017/richdata2" ref="B17:L199">
    <sortCondition ref="B18:B199"/>
    <sortCondition ref="E18:E199"/>
    <sortCondition ref="D18:D199"/>
  </sortState>
  <pageMargins left="0.7" right="0.7" top="0.75" bottom="0.75" header="0.3" footer="0.3"/>
  <pageSetup paperSize="9" orientation="portrait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IpA09mgvqTAQMe74fM1pd3xTWJjNvTM8BXxhtTjPMrE=</DigestValue>
    </Reference>
    <Reference Type="http://www.w3.org/2000/09/xmldsig#Object" URI="#idOfficeObject">
      <DigestMethod Algorithm="http://www.w3.org/2001/04/xmlenc#sha256"/>
      <DigestValue>ar7Fr/gxVNc9NgDD21eVuj8whc7l2rdx/qm0AZkUQGk=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GfYlDI4cE+IH09IJO0fFqIfojiW4pXS/M281980pt40=</DigestValue>
    </Reference>
    <Reference Type="http://www.w3.org/2000/09/xmldsig#Object" URI="#idValidSigLnImg">
      <DigestMethod Algorithm="http://www.w3.org/2001/04/xmlenc#sha256"/>
      <DigestValue>bDi5hbnzzoiBSb4BBhzo8+AsSmbQ1EOoqAPO+QUTo28=</DigestValue>
    </Reference>
    <Reference Type="http://www.w3.org/2000/09/xmldsig#Object" URI="#idInvalidSigLnImg">
      <DigestMethod Algorithm="http://www.w3.org/2001/04/xmlenc#sha256"/>
      <DigestValue>qjwM7tt2fAdXjBY3zAgZ2ZLyONB2Iww0vNbkpXVyjig=</DigestValue>
    </Reference>
  </SignedInfo>
  <SignatureValue>hwpDosdGOIcCess+Qx5b+TqN72PwcJl9nOqwVwSBljQi0MgXtEFpyYW0zad0t8gPjNWL2xXHlWVA
D9Huvwk4i+8B7rUlv0s/tPdhtlbFng8x4BZhSr++7d7bT+ES4qbTCF99pxDU/Q42SmBfnq9ZXDUj
R64PSn/COuGZe41s4gAjpRSdt3TILHPlqdntngXY/CSVEHz2AeHNtbOy2ZfgHQZ3tjFkMQaATRQ1
bQFYhfPuVRU7uEBO3b+lgGzOFL27PZQzZFgYrozyhzx+G4gmFwg2UsAkOIeX89tcn3dpOxtvpO0Z
jfGIE0QBApHBKW/qWo44zbsw/WfOuBDJCzPXCg==</SignatureValue>
  <KeyInfo>
    <X509Data>
      <X509Certificate>MIIHrjCCBpagAwIBAgIIKS0+upma7bgwDQYJKoZIhvcNAQELBQAwgYgxCzAJBgNVBAYTAkVTMTMwMQYDVQQKDCpDT05TT1JDSSBBRE1JTklTVFJBQ0lPIE9CRVJUQSBERSBDQVRBTFVOWUExKjAoBgNVBAsMIVNlcnZlaXMgUMO6YmxpY3MgZGUgQ2VydGlmaWNhY2nDszEYMBYGA1UEAwwPRUMtU2VjdG9yUHVibGljMB4XDTE4MTAyMzA2MzM0MloXDTIyMTAyMjA2MzM0MlowggEZMQswCQYDVQQGEwJFUzEeMBwGA1UECgwVQWp1bnRhbWVudCBkZSBDZXJ2ZXJhMRgwFgYDVQRhDA9WQVRFUy1QMjUwODQwMEUxOjA4BgNVBAsMMVRyZWJhbGxhZG9yIHDDumJsaWMgZGUgbml2ZWxsIGFsdCBkJ2F1dGVudGljYWNpw7MxFDASBgNVBAwMC1NlY3JldMOgcmlhMSQwIgYDVQQEDBtSb3VyYSBTZXJyYSAtIEROSSA0NjM1OTUxNkExDTALBgNVBCoMBE5ldXMxGDAWBgNVBAUTD0lEQ0VTLTQ2MzU5NTE2QTEvMC0GA1UEAwwmTmV1cyBSb3VyYSBTZXJyYSAtIEROSSA0NjM1OTUxNkEgKEFVVCkwggEiMA0GCSqGSIb3DQEBAQUAA4IBDwAwggEKAoIBAQCOzMtDCfkE19wq4h86bGtZdWCwldKNepnA0JRfQTIYY3cRnsTpM7jVi7v7kx8YTOP3dYbnv/uKhxMPq4GS34w15bt3gszyh84PbT7hiDkC9M5nQ2d6iPkk+6MndYul6GEAYUxqgZWfRx6eO3E6bHPBlFHiL23gZrTFTO9NExjpJ7VMtp9i2B3cIOcyAAgbW/kuoP41si1lVN5d0/vxm3U8nOw/3Y9UTVFaVFeyAV60slXW4FHuuyaQd4iVZqFhqOxqZH40hXJAi/muJn/nVTtgd6TAutarHZKTpBZxe2tGqV3eHEEaSLITgYHAxVaDrKea5QtNAOS4Kq9wjhw8Wr2dAgMBAAGjggOGMIIDgjB2BggrBgEFBQcBAQRqMGgwQQYIKwYBBQUHMAKGNWh0dHA6Ly93d3cuY2F0Y2VydC5jYXQvZGVzY2FycmVnYS9lYy1zZWN0b3JwdWJsaWMuY3J0MCMGCCsGAQUFBzABhhdodHRwOi8vb2NzcC5jYXRjZXJ0LmNhdDAdBgNVHQ4EFgQU4KPUH8S3rjw9hhau9pm3EtjPMb4wDAYDVR0TAQH/BAIwADAfBgNVHSMEGDAWgBRHPN4Ud7tqT0eRqQL/1Abhc9zi2TCCARIGA1UdIASCAQkwggEFMIHsBg0rBgEEAfV4AQMCBwECMIHaMDEGCCsGAQUFBwIBFiVodHRwczovL3d3dy5hb2MuY2F0L0NBVENlcnQvUmVndWxhY2lvMIGkBggrBgEFBQcCAjCBlwyBlENlcnRpZmljYXQgZWxlY3Ryw7JuaWMgZGUgdHJlYmFsbGFkb3IgcMO6YmxpYyBkZSBuaXZlbGwgYWx0IGQnYXV0ZW50aWNhY2nDsyAuIEFkcmXDp2EgaSBOSUYgZGVsIHByZXN0YWRvcjogVmlhIExhaWV0YW5hIDI2IDA4MDAzIEJhcmNlbG9uYSBRMDgwMTE3NUEwCgYIYIVUAQMFBwEwCAYGBACPegECMEEGA1UdHwQ6MDgwNqA0oDKGMGh0dHA6Ly9lcHNjZC5jYXRjZXJ0Lm5ldC9jcmwvZWMtc2VjdG9ycHVibGljLmNybDAOBgNVHQ8BAf8EBAMCBaAwKQYDVR0lBCIwIAYIKwYBBQUHAwIGCCsGAQUFBwMEBgorBgEEAYI3FAICMIIBJAYDVR0RBIIBGzCCAReBGG5yb3VyYUBjZXJ2ZXJhcGFlcmlhLmNhdKSB+jCB9zFaMFgGCWCFVAEDBQcBAQxLQ2VydGlmaWNhdCBlbGVjdHLDsm5pYyBkZSB0cmViYWxsYWRvciBww7pibGljIGRlIG5pdmVsbCBhbHQgZCdhdXRlbnRpY2FjacOzMSQwIgYJYIVUAQMFBwECDBVBanVudGFtZW50IGRlIENlcnZlcmExGDAWBglghVQBAwUHAQMMCVAyNTA4NDAwRTEYMBYGCWCFVAEDBQcBBAwJNDYzNTk1MTZBMRMwEQYJYIVUAQMFBwEGDAROZXVzMRQwEgYJYIVUAQMFBwEHDAVSb3VyYTEUMBIGCWCFVAEDBQcBCAwFU2VycmEwDQYJKoZIhvcNAQELBQADggEBAKzjlugXI7fSkFJ+tZRrZT0F/MpK3Xxrrn7qrlvFTKXYSJ96+aqzfyxPV09pu5yn4UFltJkWNl+6ksVtwI6ivaqh9P1Cso7a6e3psrh+xxicfoeGBgEw7THguPv4nj7CClh9lFTWwHhAKWqZMd6H1l0b/9O0NGHMbe8UFSs1hABj56gUR4ac3m0YfjJG/T9izR+jeua8RZr+dpTA20pdOzo0JPCTrxTd9DgkNwmDA0YsPs2nSWcSxR70d1huOtLn/xMYWm0QtkvBPZ9jJd+t33/zeXQdl0AwDNvGXwtNq8vn41++fceFMtLhTYxLZVAMlFaz0tOb+UDFqe+pb4Mpahs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oP1QoF/h+2UrGfMLYs2iw/yBUYSG0oWoBRV/OrrNyZ4=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8OHjzaD21/hsWszgFaoeiCjmK8NFY/nQr4ARhUoNY9Y=</DigestValue>
      </Reference>
      <Reference URI="/xl/media/image1.emf?ContentType=image/x-emf">
        <DigestMethod Algorithm="http://www.w3.org/2001/04/xmlenc#sha256"/>
        <DigestValue>EIvPS5sHcBKsZ1BcOsFJf/bSCZPOFsq8CmFdel3L1r4=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PUoafK0Qw6dASRIEahJh//rMoOZuGOMiuRDJa6RX4jo=</DigestValue>
      </Reference>
      <Reference URI="/xl/sharedStrings.xml?ContentType=application/vnd.openxmlformats-officedocument.spreadsheetml.sharedStrings+xml">
        <DigestMethod Algorithm="http://www.w3.org/2001/04/xmlenc#sha256"/>
        <DigestValue>TITOpqm/7kCO1tnwjmBvBdVNwCYyM50B19/aJV+ViB0=</DigestValue>
      </Reference>
      <Reference URI="/xl/styles.xml?ContentType=application/vnd.openxmlformats-officedocument.spreadsheetml.styles+xml">
        <DigestMethod Algorithm="http://www.w3.org/2001/04/xmlenc#sha256"/>
        <DigestValue>DlFOqC2t+f7goWnxclGcphOOz3NQ9vCyhG5RD3ZOoDE=</DigestValue>
      </Reference>
      <Reference URI="/xl/theme/theme1.xml?ContentType=application/vnd.openxmlformats-officedocument.theme+xml">
        <DigestMethod Algorithm="http://www.w3.org/2001/04/xmlenc#sha256"/>
        <DigestValue>6X+H6oZv8bFWXDlENb4AFhS8/e674SGlKGn83vH5aSI=</DigestValue>
      </Reference>
      <Reference URI="/xl/workbook.xml?ContentType=application/vnd.openxmlformats-officedocument.spreadsheetml.sheet.main+xml">
        <DigestMethod Algorithm="http://www.w3.org/2001/04/xmlenc#sha256"/>
        <DigestValue>jz0JD03TDs3CCrbUN7Sf5C8lOZSnUG/GwoHZUIKnNhQ=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FXu0QvwwVZlXyMz1C7AGnFqYW7Cp+mr1ZXFxt0BnhUw=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2019-08-13T09:11:57Z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{38C3EEFC-73E3-491A-903C-0226D9C20557}</SetupID>
          <SignatureText> </SignatureText>
          <SignatureImage/>
          <SignatureComments/>
          <WindowsVersion>10.0</WindowsVersion>
          <OfficeVersion>16.0.11901/19</OfficeVersion>
          <ApplicationVersion>16.0.11901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2019-08-13T09:11:57Z</xd:SigningTime>
          <xd:SigningCertificate>
            <xd:Cert>
              <xd:CertDigest>
                <DigestMethod Algorithm="http://www.w3.org/2001/04/xmlenc#sha256"/>
                <DigestValue>GVzrrTEk9ELsTngFV6N3ceU1+hiri6CIrr+3rZKKSXU=</DigestValue>
              </xd:CertDigest>
              <xd:IssuerSerial>
                <X509IssuerName>CN=EC-SectorPublic, OU=Serveis Públics de Certificació, O=CONSORCI ADMINISTRACIO OBERTA DE CATALUNYA, C=ES</X509IssuerName>
                <X509SerialNumber>2967096700668931512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4zCCBMugAwIBAgIQcbBlOXyOB9JUGpZ/dVk3kjANBgkqhkiG9w0BAQs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xNDA5MTgwODIzMjdaFw0zMDA5MTgwODIzMjdaMIGIMQswCQYDVQQGEwJFUzEzMDEGA1UECgwqQ09OU09SQ0kgQURNSU5JU1RSQUNJTyBPQkVSVEEgREUgQ0FUQUxVTllBMSowKAYDVQQLDCFTZXJ2ZWlzIFDDumJsaWNzIGRlIENlcnRpZmljYWNpw7MxGDAWBgNVBAMMD0VDLVNlY3RvclB1YmxpYzCCASIwDQYJKoZIhvcNAQEBBQADggEPADCCAQoCggEBAMuuTjExvPHbEfGJ3MU9RznScEIL86TETwZTO1GZsF1vRrGAJBV3QcXSXp9/r5h7cyq19DKLTiqRtKmnwSDfQCHbtv4mIJWc8mbEZCRwQ2fp1TRV1YGFnUZghLh32PjSrjlcZcTH5rAaS8uGXdITf4Amms9wa+Ax705XFCd52sjiB4qUJtp6hMC7ECCHjWbLw0Akp4vPiPfbhLAxg400869eaMyEdkQsQYxgzyrEE9moNFRV66y3iB8env1QmN/NkMqdKlgy86HP22PrSed4fONGSB2mz/Ti4qfGY1eoroPnm5Q8IiWtvfDaBKi/DW5j+ogUJ7+2w6fMAbVZUsHWo8MCAwEAAaOCAdowggHWMBIGA1UdEwEB/wQIMAYBAf8CAQAwDgYDVR0PAQH/BAQDAgEGMB0GA1UdDgQWBBRHPN4Ud7tqT0eRqQL/1Abhc9zi2TAfBgNVHSMEGDAWgBSgw4tEqjelRb+XgFrR8Xiim+ldjTCB1gYDVR0gBIHOMIHLMIHIBgRVHSAAMIG/MDEGCCsGAQUFBwIBFiVodHRwczovL3d3dy5hb2MuY2F0L0NBVENlcnQvUmVndWxhY2lvMIGJBggrBgEFBQcCAjB9DHtBcXVlc3QgY2VydGlmaWNhdCDDqXMgZW3DqHMgw7puaWNhIGkgZXhjbHVzaXZhbWVudCBhIEVudGl0YXRzIGRlIENlcnRpZmljYWNpw7MuIFZlZ2V1IGh0dHBzOi8vd3d3LmFvYy5jYXQvQ0FUQ2VydC9SZWd1bGFjaW8wMwYIKwYBBQUHAQEEJzAlMCMGCCsGAQUFBzABhhdodHRwOi8vb2NzcC5jYXRjZXJ0LmNhdDBiBgNVHR8EWzBZMFegVaBThidodHRwOi8vZXBzY2QuY2F0Y2VydC5uZXQvY3JsL2VjLWFjYy5jcmyGKGh0dHA6Ly9lcHNjZDIuY2F0Y2VydC5uZXQvY3JsL2VjLWFjYy5jcmwwDQYJKoZIhvcNAQELBQADggEBADMRO0eqGiqUdIFFbxqwKXh+K6rXGJAnfgYI4bABMbbIAZaDklfwXj23BO8JxLPMzgIilTXgswBSZTbTVEujYQfP+lrUjP1ZG2XFPM+vKzsyF4K3s3FyfjdRmj0chun0Flao+gd9nl6j7ySzHspZb1u/i0LSz4/48mY+pTxT1HCVw4zvzm9E9X26uKxn/UikI9B5EECHGChxw5Cx1RSF7THvhEBXfCQ6wsY632uvhi/H4QAkzmOZkh1PVzzehlsK2telJGfAt+xIxLHYvRUOTC5MRpSt2EzqvTjdsC8gKzGvgqYEhZBqrq7VPnbUX9LuF9aeJlZXPsfNRaIkAJW8smo=</xd:EncapsulatedX509Certificate>
            <xd:EncapsulatedX509Certificate>MIIFVjCCBD6gAwIBAgIQ7is969Qh3hSoYqwE893EATANBgkqhkiG9w0BAQU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wMzAxMDcyMzAwMDBaFw0zMTAxMDcyMjU5NTlaMIHzMQswCQYDVQQGEwJFUzE7MDkGA1UEChMyQWdlbmNpYSBDYXRhbGFuYSBkZSBDZXJ0aWZpY2FjaW8gKE5JRiBRLTA4MDExNzYtSSkxKDAmBgNVBAsTH1NlcnZlaXMgUHVibGljcyBkZSBDZXJ0aWZpY2FjaW8xNTAzBgNVBAsTLFZlZ2V1IGh0dHBzOi8vd3d3LmNhdGNlcnQubmV0L3ZlcmFycmVsIChjKTAzMTUwMwYDVQQLEyxKZXJhcnF1aWEgRW50aXRhdHMgZGUgQ2VydGlmaWNhY2lvIENhdGFsYW5lczEPMA0GA1UEAxMGRUMtQUNDMIIBIjANBgkqhkiG9w0BAQEFAAOCAQ8AMIIBCgKCAQEAsyLHT+KXQpWIR4NA9h0X84NzJB5R85iKw5K4/0CQBXCHYMkAqbWUZRkiFRfCQ2xmRJoNBD45b6VLeqpjt4pEndljkYRm4CgPukLjbo73FCeTae6RDqNfDrHrZqJyTxIThmV6PttPB/SnCWDaOkKZx7J/sxaVHMf5NLWUhdWZXqBIoH7nF2W4onW4HvPlQn2v7fOKSGRdghST2MDk/7NQcvJ29rNdQlB50JQ+awwAvthrDk4q7D7SzIKiGGUzE3eeml0aE9jD2z3Il3rucO2n5nzbcc8tlGLfbdb1OL4/pYUKGbio2Al1QnDE6u/LDsg0qBIimAy4E5S2S+zw0JDnJwIDAQABo4HjMIHgMB0GA1UdEQQWMBSBEmVjX2FjY0BjYXRjZXJ0Lm5ldDAPBgNVHRMBAf8EBTADAQH/MA4GA1UdDwEB/wQEAwIBBjAdBgNVHQ4EFgQUoMOLRKo3pUW/l4Ba0fF4opvpXY0wfwYDVR0gBHgwdjB0BgsrBgEEAfV4AQMBCjBlMCwGCCsGAQUFBwIBFiBodHRwczovL3d3dy5jYXRjZXJ0Lm5ldC92ZXJhcnJlbDA1BggrBgEFBQcCAjApGidWZWdldSBodHRwczovL3d3dy5jYXRjZXJ0Lm5ldC92ZXJhcnJlbCAwDQYJKoZIhvcNAQEFBQADggEBAKBIW4IB9k1IuDlVNZyAelOZ1Vr/sXE7zDkJlF7W2u++AVtd0x7Y/X1PzaBB4DSTv8vihpw3kpBWHNzrKQXlxJ7HNd+KDM3FIUPpqojlNcAZQmNaAl6kSBg6hW/cnbw/nZzBh7h6YQjpdwt/cKt63dmXLGQehb+8dJahw3oS7AwaboMMPOhyRp/7SNVel+axofjk70YllJyJ22k4vuxcDlbHZVHlUIiIv0LVKz3l+bqeLrPK9HOSAgu+TGbrIP65y7WZf+a2E/rKS03Z7lNGBjvGTq2TWoF+bCpLagVFjPIhpDGQh2xlnJ2lYJU6Un/10asIbvPuW/mIPX64b24D5EI=</xd:EncapsulatedX509Certificate>
          </xd:CertificateValues>
        </xd:UnsignedSignatureProperties>
      </xd:UnsignedProperties>
    </xd:QualifyingProperties>
  </Object>
  <Object Id="idValidSigLnImg">AQAAAGwAAAAAAAAAAAAAACUBAAB/AAAAAAAAAAAAAADDHwAA2A0AACBFTUYAAAEAjBoAAKIAAAAGAAAAAAAAAAAAAAAAAAAAgAcAADgEAAATAgAAKwEAAAAAAAAAAAAAAAAAADgaCAD4jwQ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/AAAAAAAAAAAAAAAm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////AAAAAAAlAAAADAAAAAEAAABMAAAAZAAAAAAAAAAAAAAAJQEAAH8AAAAAAAAAAAAAACYBAACAAAAAIQDwAAAAAAAAAAAAAACAPwAAAAAAAAAAAACAPwAAAAAAAAAAAAAAAAAAAAAAAAAAAAAAAAAAAAAAAAAAJQAAAAwAAAAAAACAKAAAAAwAAAABAAAAJwAAABgAAAABAAAAAAAAAP///wAAAAAAJQAAAAwAAAABAAAATAAAAGQAAAAAAAAAAAAAACUBAAB/AAAAAAAAAAAAAAAm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MAZQBnAG8AZQAgAHUAaQAAAAAAAAAAAAAAAAAAAAAAAAAAAAAAAAAAAAAAAAAAAAAAAAAAAAAAAAAAAAAAAAAAAAAACQAAAN06jHWgcN51bMZ2aEj6bwCoyVMAyMYUaP8BAABYyVMAJQAAADMAAABgAAAAMwAAACIAAAAEKKoAdFJ2yP////+QylMAX8cUaBCmsQAAAAAAAQAAABwAAAACAAAAAQAAAAAAAAB02j0aAgIAABTLUwAJOox1ZMlTAAAAAAAVOox1NMpTAPX///8AAAAAAAAAAAAAAACQAQAAAAAAAQAAAABzAGUAZwBvAOMPT9rAyVMA4Qm4dgAA3nUAAFMAAAAAALzJUwAAAAAAI9ATaAAA3nUAAAAAEwAUAGzGdmigcN511MlTALQFZHUAAN51bMZ2aOzQE2hvxhzaZHYACAAAAAAlAAAADAAAAAEAAAAYAAAADAAAAAAAAAASAAAADAAAAAEAAAAeAAAAGAAAAL0AAAAEAAAA9wAAABEAAAAlAAAADAAAAAEAAABUAAAAiAAAAL4AAAAEAAAA9QAAABAAAAABAAAAAEDdQUJ73UG+AAAABAAAAAoAAABMAAAAAAAAAAAAAAAAAAAA//////////9gAAAAMQAzAC8AMAA4AC8AMgAwADEAOQAGAAAABgAAAAQAAAAGAAAABgAAAAQAAAAGAAAABgAAAAYAAAAGAAAASwAAAEAAAAAwAAAABQAAACAAAAABAAAAAQAAABAAAAAAAAAAAAAAACYBAACAAAAAAAAAAAAAAAAmAQAAgAAAAFIAAABwAQAAAgAAABAAAAAHAAAAAAAAAAAAAAC8AgAAAAAAAAECAiJTAHkAcwB0AGUAbQAAAAAAAAAAAAAAAAAAAAAAAAAAAAAAAAAAAAAAAAAAAAAAAAAAAAAAAAAAAAAAAAAAAAAAAABTAHc8RncJAAAASPpvAKI8RndA6VMASPpvAELGdmgAAAAAQsZ2aAAAAABI+m8AAAAAAAAAAAAAAAAAAAAAAODXbwAAAAAAAAAAAAAAAAAAAAAAAAAAAAAAAAAAAAAAAAAAAAAAAAAAAAAAAAAAAAAAAAAAAAAAAAAAAAAAAAAAAAAAEy5P2mAAdWzo6VMAhLZBdwAAAAABAAAAQOlTAP//AAAAAAAAtLhBd7S4QXeJWnNsGOpTABzqUwBCxnZoAAAAAAAAAAB2Wrd2CQAAAFQGSv8HAAAAVOpTAMwTrHYB2AAAVOpTAAAAAAAAAAAAAAAAAAAAAAAAAAAAyM4oG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FMA+NRTAN06jHUY0lMAsNJTAAAAAABC+0F3GP5Pdxi5DAEQuQwBhH/DZxC5DAEQuQwB3NZTAEMhXWcYuQwBMNdTAKAPAADbYmdnb4xJ2YgM3RNOT19nEHH4AAAAAADTiEnZdNJTABQAAACgwT0aAAAAAGDUUwAJOox1sNJTAAAAAAAVOox1AAAAAOD///8AAAAAAAAAAAAAAACQAQAAAAAAAQAAAABhAHIAaQBhAGwAAAAAAAAAAAAAAAAAAAAAAAAABgAAAAAAAAB2Wrd2AAAAAFQGSv8GAAAAENRTAMwTrHYB2AAAENRTAAAAAAAAAAAAAAAAAAAAAAAAAAAAZHYACAAAAAAlAAAADAAAAAMAAAAYAAAADAAAAAAAAAASAAAADAAAAAEAAAAWAAAADAAAAAgAAABUAAAAVAAAAAoAAAAnAAAAHgAAAEoAAAABAAAAAEDdQUJ73UEKAAAASwAAAAEAAABMAAAABAAAAAkAAAAnAAAAIAAAAEsAAABQAAAAWABT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AuAAAARwAAACkAAAAzAAAABgAAABUAAAAhAPAAAAAAAAAAAAAAAIA/AAAAAAAAAAAAAIA/AAAAAAAAAAAAAAAAAAAAAAAAAAAAAAAAAAAAAAAAAAAlAAAADAAAAAAAAIAoAAAADAAAAAQAAABSAAAAcAEAAAQAAADw////AAAAAAAAAAAAAAAAkAEAAAAAAAEAAAAAcwBlAGcAbwBlACAAdQBpAAAAAAAAAAAAAAAAAAAAAAAAAAAAAAAAAAAAAAAAAAAAAAAAAAAAAAAAAAAAAAAAAAAAUwAI1VMA3TqMdQAAAADA0lMAAAAAAJn+oGIBAAAAINNTACANAIQAAAAAuEl2yHzSUwBbJRpoKFivADuISdk7iEnZAgAAADTUUwBP2n5n/////0DUUwCIImln845J2S0AAABY2VMAL7tlZ5DBPRoAAAAAcNRTAAk6jHXA0lMAAAAAABU6jHUHAAAA8P///wAAAAAAAAAAAAAAAJABAAAAAAABAAAAAHMAZQBnAG8AZQAgAHUAaQAAAAAAAAAAAAAAAAAJAAAAAAAAAHZat3YAAAAAVAZK/wkAAAAg1FMAzBOsdgHYAAAg1FMAAAAAAAAAAAAAAAAAAAAAAAAAAABkdgAIAAAAACUAAAAMAAAABAAAABgAAAAMAAAAAAAAABIAAAAMAAAAAQAAAB4AAAAYAAAAKQAAADMAAAAvAAAASAAAACUAAAAMAAAABAAAAFQAAABUAAAAKgAAADMAAAAtAAAARwAAAAEAAAAAQN1BQnvdQSoAAAAzAAAAAQAAAEwAAAAAAAAAAAAAAAAAAAD//////////1AAAAAgAAMJBAAAAEsAAABAAAAAMAAAAAUAAAAgAAAAAQAAAAEAAAAQAAAAAAAAAAAAAAAmAQAAgAAAAAAAAAAAAAAAJgEAAIAAAAAlAAAADAAAAAIAAAAnAAAAGAAAAAUAAAAAAAAA////AAAAAAAlAAAADAAAAAUAAABMAAAAZAAAAAAAAABQAAAAJQEAAHwAAAAAAAAAUAAAACYBAAAtAAAAIQDwAAAAAAAAAAAAAACAPwAAAAAAAAAAAACAPwAAAAAAAAAAAAAAAAAAAAAAAAAAAAAAAAAAAAAAAAAAJQAAAAwAAAAAAACAKAAAAAwAAAAFAAAAJwAAABgAAAAFAAAAAAAAAP///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4AAAACgAAAFAAAABoAAAAXAAAAAEAAAAAQN1BQnvdQQoAAABQAAAAEgAAAEwAAAAAAAAAAAAAAAAAAAD//////////3AAAABOAGUAdQBzACAAUgBvAHUAcgBhACAAaQAgAFMAZQByAHIAYQAIAAAABgAAAAcAAAAFAAAAAwAAAAcAAAAHAAAABwAAAAQAAAAGAAAAAwAAAAMAAAADAAAABgAAAAYAAAAEAAAABAAAAAYAAABLAAAAQAAAADAAAAAFAAAAIAAAAAEAAAABAAAAEAAAAAAAAAAAAAAAJgEAAIAAAAAAAAAAAAAAACYBAACAAAAAJQAAAAwAAAACAAAAJwAAABgAAAAFAAAAAAAAAP///wAAAAAAJQAAAAwAAAAFAAAATAAAAGQAAAAJAAAAYAAAAP8AAABsAAAACQAAAGAAAAD3AAAADQAAACEA8AAAAAAAAAAAAAAAgD8AAAAAAAAAAAAAgD8AAAAAAAAAAAAAAAAAAAAAAAAAAAAAAAAAAAAAAAAAACUAAAAMAAAAAAAAgCgAAAAMAAAABQAAACcAAAAYAAAABQAAAAAAAAD///8AAAAAACUAAAAMAAAABQAAAEwAAABkAAAACQAAAHAAAAAcAQAAfAAAAAkAAABwAAAAFAEAAA0AAAAhAPAAAAAAAAAAAAAAAIA/AAAAAAAAAAAAAIA/AAAAAAAAAAAAAAAAAAAAAAAAAAAAAAAAAAAAAAAAAAAlAAAADAAAAAAAAIAoAAAADAAAAAUAAAAlAAAADAAAAAEAAAAYAAAADAAAAAAAAAASAAAADAAAAAEAAAAWAAAADAAAAAAAAABUAAAAgAEAAAoAAABwAAAAGwEAAHwAAAABAAAAAEDdQUJ73UEKAAAAcAAAADMAAABMAAAABAAAAAkAAABwAAAAHQEAAH0AAAC0AAAARgBpAHIAbQBhAGQAbwAgAHAAbwByADoAIABOAGUAdQBzACAAUgBvAHUAcgBhACAAUwBlAHIAcgBhACAALQAgAEQATgBJACAANAA2ADMANQA5ADUAMQA2AEEAIAAoAEEAVQBUACkAqxMGAAAAAwAAAAQAAAAJAAAABgAAAAcAAAAHAAAAAwAAAAcAAAAHAAAABAAAAAMAAAADAAAACAAAAAYAAAAHAAAABQAAAAMAAAAHAAAABwAAAAcAAAAEAAAABgAAAAMAAAAGAAAABgAAAAQAAAAEAAAABgAAAAMAAAAEAAAAAwAAAAgAAAAIAAAAAwAAAAMAAAAGAAAABgAAAAYAAAAGAAAABgAAAAYAAAAGAAAABgAAAAcAAAADAAAAAwAAAAcAAAAIAAAABQAAAAMAAAAWAAAADAAAAAAAAAAlAAAADAAAAAIAAAAOAAAAFAAAAAAAAAAQAAAAFAAAAA==</Object>
  <Object Id="idInvalidSigLnImg">AQAAAGwAAAAAAAAAAAAAACUBAAB/AAAAAAAAAAAAAADDHwAA2A0AACBFTUYAAAEA+B8AAKkAAAAGAAAAAAAAAAAAAAAAAAAAgAcAADgEAAATAgAAKwEAAAAAAAAAAAAAAAAAADgaCAD4jwQ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/AAAAAAAAAAAAAAAm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////AAAAAAAlAAAADAAAAAEAAABMAAAAZAAAAAAAAAAAAAAAJQEAAH8AAAAAAAAAAAAAACYBAACAAAAAIQDwAAAAAAAAAAAAAACAPwAAAAAAAAAAAACAPwAAAAAAAAAAAAAAAAAAAAAAAAAAAAAAAAAAAAAAAAAAJQAAAAwAAAAAAACAKAAAAAwAAAABAAAAJwAAABgAAAABAAAAAAAAAP///wAAAAAAJQAAAAwAAAABAAAATAAAAGQAAAAAAAAAAAAAACUBAAB/AAAAAAAAAAAAAAAm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cQAAABAAAAAiAAAABAAAAFAAAAANAAAAIQDwAAAAAAAAAAAAAACAPwAAAAAAAAAAAACAPwAAAAAAAAAAAAAAAAAAAAAAAAAAAAAAAAAAAAAAAAAAJQAAAAwAAAAAAACAKAAAAAwAAAABAAAAUgAAAHABAAABAAAA9f///wAAAAAAAAAAAAAAAJABAAAAAAABAAAAAHMAZQBnAG8AZQAgAHUAaQAAAAAAAAAAAAAAAAAAAAAAAAAAAAAAAAAAAAAAAAAAAAAAAAAAAAAAAAAAAAAAAAAAAAAACQAAAN06jHWgcN51bMZ2aEj6bwCoyVMAyMYUaP8BAABYyVMAJQAAADMAAABgAAAAMwAAACIAAAAEKKoAdFJ2yP////+QylMAX8cUaBCmsQAAAAAAAQAAABwAAAACAAAAAQAAAAAAAAB02j0aAgIAABTLUwAJOox1ZMlTAAAAAAAVOox1NMpTAPX///8AAAAAAAAAAAAAAACQAQAAAAAAAQAAAABzAGUAZwBvAOMPT9rAyVMA4Qm4dgAA3nUAAFMAAAAAALzJUwAAAAAAI9ATaAAA3nUAAAAAEwAUAGzGdmigcN511MlTALQFZHUAAN51bMZ2aOzQE2hvxhzaZHYACAAAAAAlAAAADAAAAAEAAAAYAAAADAAAAP8AAAASAAAADAAAAAEAAAAeAAAAGAAAACIAAAAEAAAAcgAAABEAAAAlAAAADAAAAAEAAABUAAAAqAAAACMAAAAEAAAAcAAAABAAAAABAAAAAEDdQUJ73UEjAAAABAAAAA8AAABMAAAAAAAAAAAAAAAAAAAA//////////9sAAAARgBpAHIAbQBhACAAbgBvACAAdgDhAGwAaQBkAGEAAAAGAAAAAwAAAAQAAAAJAAAABgAAAAMAAAAHAAAABwAAAAMAAAAFAAAABgAAAAMAAAADAAAABwAAAAYAAABLAAAAQAAAADAAAAAFAAAAIAAAAAEAAAABAAAAEAAAAAAAAAAAAAAAJgEAAIAAAAAAAAAAAAAAACYBAACAAAAAUgAAAHABAAACAAAAEAAAAAcAAAAAAAAAAAAAALwCAAAAAAAAAQICIlMAeQBzAHQAZQBtAAAAAAAAAAAAAAAAAAAAAAAAAAAAAAAAAAAAAAAAAAAAAAAAAAAAAAAAAAAAAAAAAAAAAAAAAFMAdzxGdwkAAABI+m8AojxGd0DpUwBI+m8AQsZ2aAAAAABCxnZoAAAAAEj6bwAAAAAAAAAAAAAAAAAAAAAA4NdvAAAAAAAAAAAAAAAAAAAAAAAAAAAAAAAAAAAAAAAAAAAAAAAAAAAAAAAAAAAAAAAAAAAAAAAAAAAAAAAAAAAAAAATLk/aYAB1bOjpUwCEtkF3AAAAAAEAAABA6VMA//8AAAAAAAC0uEF3tLhBd4lac2wY6lMAHOpTAELGdmgAAAAAAAAAAHZat3YJAAAAVAZK/wcAAABU6lMAzBOsdgHYAABU6lMAAAAAAAAAAAAAAAAAAAAAAAAAAADIzigZ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UwD41FMA3TqMdRjSUwCw0lMAAAAAAEL7QXcY/k93GLkMARC5DAGEf8NnELkMARC5DAHc1lMAQyFdZxi5DAEw11MAoA8AANtiZ2dvjEnZiAzdE05PX2cQcfgAAAAAANOISdl00lMAFAAAAKDBPRoAAAAAYNRTAAk6jHWw0lMAAAAAABU6jHUAAAAA4P///wAAAAAAAAAAAAAAAJABAAAAAAABAAAAAGEAcgBpAGEAbAAAAAAAAAAAAAAAAAAAAAAAAAAGAAAAAAAAAHZat3YAAAAAVAZK/wYAAAAQ1FMAzBOsdgHYAAAQ1FMAAAAAAAAAAAAAAAAAAAAAAAAAAABkdgAIAAAAACUAAAAMAAAAAwAAABgAAAAMAAAAAAAAABIAAAAMAAAAAQAAABYAAAAMAAAACAAAAFQAAABUAAAACgAAACcAAAAeAAAASgAAAAEAAAAAQN1BQnvd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C4AAABHAAAAKQAAADMAAAAGAAAAFQAAACEA8AAAAAAAAAAAAAAAgD8AAAAAAAAAAAAAgD8AAAAAAAAAAAAAAAAAAAAAAAAAAAAAAAAAAAAAAAAAACUAAAAMAAAAAAAAgCgAAAAMAAAABAAAAFIAAABwAQAABAAAAPD///8AAAAAAAAAAAAAAACQAQAAAAAAAQAAAABzAGUAZwBvAGUAIAB1AGkAAAAAAAAAAAAAAAAAAAAAAAAAAAAAAAAAAAAAAAAAAAAAAAAAAAAAAAAAAAAAAAAAAABTAAjVUwDdOox1AAAAAMDSUwAAAAAAmf6gYgEAAAAg01MAIA0AhAAAAAC4SXbIfNJTAFslGmgoWK8AO4hJ2TuISdkCAAAANNRTAE/afmf/////QNRTAIgiaWfzjknZLQAAAFjZUwAvu2VnkME9GgAAAABw1FMACTqMdcDSUwAAAAAAFTqMdQcAAADw////AAAAAAAAAAAAAAAAkAEAAAAAAAEAAAAAcwBlAGcAbwBlACAAdQBpAAAAAAAAAAAAAAAAAAkAAAAAAAAAdlq3dgAAAABUBkr/CQAAACDUUwDME6x2AdgAACDUUwAAAAAAAAAAAAAAAAAAAAAAAAAAAGR2AAgAAAAAJQAAAAwAAAAEAAAAGAAAAAwAAAAAAAAAEgAAAAwAAAABAAAAHgAAABgAAAApAAAAMwAAAC8AAABIAAAAJQAAAAwAAAAEAAAAVAAAAFQAAAAqAAAAMwAAAC0AAABHAAAAAQAAAABA3UFCe91BKgAAADMAAAABAAAATAAAAAAAAAAAAAAAAAAAAP//////////UAAAACAAAAAEAAAASwAAAEAAAAAwAAAABQAAACAAAAABAAAAAQAAABAAAAAAAAAAAAAAACYBAACAAAAAAAAAAAAAAAAmAQAAgAAAACUAAAAMAAAAAgAAACcAAAAYAAAABQAAAAAAAAD///8AAAAAACUAAAAMAAAABQAAAEwAAABkAAAAAAAAAFAAAAAlAQAAfAAAAAAAAABQAAAAJgEAAC0AAAAhAPAAAAAAAAAAAAAAAIA/AAAAAAAAAAAAAIA/AAAAAAAAAAAAAAAAAAAAAAAAAAAAAAAAAAAAAAAAAAAlAAAADAAAAAAAAIAoAAAADAAAAAUAAAAnAAAAGAAAAAUAAAAAAAAA////AAAAAAAlAAAADAAAAAUAAABMAAAAZAAAAAkAAABQAAAA/wAAAFwAAAAJAAAAUAAAAPcAAAANAAAAIQDwAAAAAAAAAAAAAACAPwAAAAAAAAAAAACAPwAAAAAAAAAAAAAAAAAAAAAAAAAAAAAAAAAAAAAAAAAAJQAAAAwAAAAAAACAKAAAAAwAAAAFAAAAJQAAAAwAAAABAAAAGAAAAAwAAAAAAAAAEgAAAAwAAAABAAAAHgAAABgAAAAJAAAAUAAAAAABAABdAAAAJQAAAAwAAAABAAAAVAAAALgAAAAKAAAAUAAAAGgAAABcAAAAAQAAAABA3UFCe91BCgAAAFAAAAASAAAATAAAAAAAAAAAAAAAAAAAAP//////////cAAAAE4AZQB1AHMAIABSAG8AdQByAGEAIABpACAAUwBlAHIAcgBhAAgAAAAGAAAABwAAAAUAAAADAAAABwAAAAcAAAAHAAAABAAAAAYAAAADAAAAAwAAAAMAAAAGAAAABgAAAAQAAAAEAAAABgAAAEsAAABAAAAAMAAAAAUAAAAgAAAAAQAAAAEAAAAQAAAAAAAAAAAAAAAmAQAAgAAAAAAAAAAAAAAAJgEAAIAAAAAlAAAADAAAAAIAAAAnAAAAGAAAAAUAAAAAAAAA////AAAAAAAlAAAADAAAAAUAAABMAAAAZAAAAAkAAABgAAAA/wAAAGwAAAAJAAAAYAAAAPcAAAANAAAAIQDwAAAAAAAAAAAAAACAPwAAAAAAAAAAAACAPwAAAAAAAAAAAAAAAAAAAAAAAAAAAAAAAAAAAAAAAAAAJQAAAAwAAAAAAACAKAAAAAwAAAAFAAAAJwAAABgAAAAFAAAAAAAAAP///wAAAAAAJQAAAAwAAAAFAAAATAAAAGQAAAAJAAAAcAAAABwBAAB8AAAACQAAAHAAAAAUAQAADQAAACEA8AAAAAAAAAAAAAAAgD8AAAAAAAAAAAAAgD8AAAAAAAAAAAAAAAAAAAAAAAAAAAAAAAAAAAAAAAAAACUAAAAMAAAAAAAAgCgAAAAMAAAABQAAACUAAAAMAAAAAQAAABgAAAAMAAAAAAAAABIAAAAMAAAAAQAAABYAAAAMAAAAAAAAAFQAAACAAQAACgAAAHAAAAAbAQAAfAAAAAEAAAAAQN1BQnvdQQoAAABwAAAAMwAAAEwAAAAEAAAACQAAAHAAAAAdAQAAfQAAALQAAABGAGkAcgBtAGEAZABvACAAcABvAHIAOgAgAE4AZQB1AHMAIABSAG8AdQByAGEAIABTAGUAcgByAGEAIAAtACAARABOAEkAIAA0ADYAMwA1ADkANQAxADYAQQAgACgAQQBVAFQAKQAAAAYAAAADAAAABAAAAAkAAAAGAAAABwAAAAcAAAADAAAABwAAAAcAAAAEAAAAAwAAAAMAAAAIAAAABgAAAAcAAAAFAAAAAwAAAAcAAAAHAAAABwAAAAQAAAAGAAAAAwAAAAYAAAAGAAAABAAAAAQAAAAGAAAAAwAAAAQAAAADAAAACAAAAAgAAAADAAAAAwAAAAYAAAAGAAAABgAAAAYAAAAGAAAABgAAAAYAAAAGAAAABwAAAAMAAAADAAAABwAAAAgAAAAFAAAAAw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Menors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Neus</cp:lastModifiedBy>
  <dcterms:created xsi:type="dcterms:W3CDTF">2015-06-05T18:19:34Z</dcterms:created>
  <dcterms:modified xsi:type="dcterms:W3CDTF">2019-08-13T09:11:55Z</dcterms:modified>
</cp:coreProperties>
</file>