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14E4481C-28C0-4378-B92F-AEDF6B955FB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nors 201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" l="1"/>
  <c r="D172" i="2"/>
  <c r="D161" i="2"/>
  <c r="D158" i="2"/>
  <c r="D142" i="2"/>
  <c r="D135" i="2"/>
  <c r="D126" i="2"/>
  <c r="D112" i="2"/>
  <c r="D94" i="2"/>
  <c r="D84" i="2"/>
  <c r="D77" i="2"/>
  <c r="D66" i="2"/>
  <c r="D50" i="2"/>
  <c r="D44" i="2"/>
</calcChain>
</file>

<file path=xl/sharedStrings.xml><?xml version="1.0" encoding="utf-8"?>
<sst xmlns="http://schemas.openxmlformats.org/spreadsheetml/2006/main" count="1929" uniqueCount="339">
  <si>
    <t>Import (Eur)</t>
  </si>
  <si>
    <t>C. Orgànica</t>
  </si>
  <si>
    <t>C. Programa</t>
  </si>
  <si>
    <t>C. Econòmica</t>
  </si>
  <si>
    <t>Subpartida</t>
  </si>
  <si>
    <t>Tipus Acord</t>
  </si>
  <si>
    <t>AD</t>
  </si>
  <si>
    <t>RESOLUCIO REGIDOR D'HISENDA</t>
  </si>
  <si>
    <t>RESOLUCIO</t>
  </si>
  <si>
    <t>JUNTA GOVERN LOCAL</t>
  </si>
  <si>
    <t>ESTANY RUBIO, FRANCESC</t>
  </si>
  <si>
    <t>ACORD DE PLE</t>
  </si>
  <si>
    <t>OBRES ACT. URG. RUINA EDIFICI C. DE LA FONT CASTEL</t>
  </si>
  <si>
    <t>Conservació pobles agregats.</t>
  </si>
  <si>
    <t>VALL SEGURA, JOSEP M.</t>
  </si>
  <si>
    <t>DECRET D'ALCALDIA</t>
  </si>
  <si>
    <t xml:space="preserve">TREBALLS PER REPARAR DIVERSES VORERES </t>
  </si>
  <si>
    <t>Manteniment voreres.</t>
  </si>
  <si>
    <t>SEGACASA 2006, S.L.</t>
  </si>
  <si>
    <t>SOLUCIO SIMPLIFICADA PER LA GESTIÓ D'EXPEDIENTS EL</t>
  </si>
  <si>
    <t>Manteniment software.</t>
  </si>
  <si>
    <t xml:space="preserve">ABS INFORMATICA, S.L. </t>
  </si>
  <si>
    <t>CONTRATACIÓ PRODUCTORA-GRAVACIÓ ESCENES VIDA PRIVA</t>
  </si>
  <si>
    <t>Promoció ciutat. (Publicitat).</t>
  </si>
  <si>
    <t>OBRERON CINEMATOGRÀFICA, S.A.</t>
  </si>
  <si>
    <t xml:space="preserve">7È FESTIVAL PASQUA - PUBLICITAT I DIFUSIÓ </t>
  </si>
  <si>
    <t>Festival de música.</t>
  </si>
  <si>
    <t>GOMEZ LLORENS, CARLES</t>
  </si>
  <si>
    <t>DIRECCIO ARTISTICA FESTIVAL DE PASQUA 2017</t>
  </si>
  <si>
    <t>SAURET SUMALLA, JOSEP MARIA</t>
  </si>
  <si>
    <t>CONTRACTACIÓ POLIFÒNICA DE PUIG REIG - 14/04/2017</t>
  </si>
  <si>
    <t>AGRUPACIÓ SARDANISTA POLIFÒNICA I CULTURAL</t>
  </si>
  <si>
    <t>CONTRACTACIÓ EQUIP PERSONAL DE PRODUCCIÓ EXECUTIVA</t>
  </si>
  <si>
    <t>ARTIGESTION Y SERVICIONS ARTISTICOS</t>
  </si>
  <si>
    <t>CONTRACTACIÓ VAIVÉ AMB BROADAS BROS - CONCERT ESCO</t>
  </si>
  <si>
    <t>CONSORCI DE L'AUDITORI I L'ORQUESTRA</t>
  </si>
  <si>
    <t>LLOGUER SISTEMES CLIMATITZACIÓ PARC DE NADAL</t>
  </si>
  <si>
    <t>Activitats joventut (Parc Nadal+ Pla Local de Joventud).</t>
  </si>
  <si>
    <t>TORRES SERVICIOS TECNICOS</t>
  </si>
  <si>
    <t>LLOGUER ACTIVITATS PARC DE NADAL</t>
  </si>
  <si>
    <t>RUBINAT CAMATS, SILVIA</t>
  </si>
  <si>
    <t>LLOGUER ENLLUMENAT NADAL 01.12.17 A 06.01.18</t>
  </si>
  <si>
    <t>Promoció comerç.</t>
  </si>
  <si>
    <t>ILUMINACIONES ICNOLUX, S.L.</t>
  </si>
  <si>
    <t>PROGRAMA NEREU I PAFES 2017</t>
  </si>
  <si>
    <t>Activitats programa Nereu i Pafes.</t>
  </si>
  <si>
    <t>ASSOCIACIÓ NEREU. EXERCICI I ALIMENTACIÓ SALUDABLE</t>
  </si>
  <si>
    <t>PROGRAMA NEREU 2017</t>
  </si>
  <si>
    <t>GESTIO I MANTENIMENT DE PISCINES, S.L.</t>
  </si>
  <si>
    <t>PROGRAMA PAFES 2017</t>
  </si>
  <si>
    <t>AD. SERVEIS PROF. I ORGATITZACIÓ - VILA DEL LLIBRE</t>
  </si>
  <si>
    <t>Activitats projecte Vila del Llibre (millora casc antic)</t>
  </si>
  <si>
    <t>VILADELLIBRE.CAT SCP</t>
  </si>
  <si>
    <t>CONTRACIÓ REPRESENTACIÓ ESCÈNICA DESCONCERTO</t>
  </si>
  <si>
    <t>Cicle de teatre de Cervera</t>
  </si>
  <si>
    <t>AGRUPACIÓ ENLLAÇ MUSICAL</t>
  </si>
  <si>
    <t>REPRESENTACIO TEATRE ANDRE I DORINE 05/03/17</t>
  </si>
  <si>
    <t>KULUNKA TEATRO, S.L.</t>
  </si>
  <si>
    <t>PATRONAT DE LA PASSIO</t>
  </si>
  <si>
    <t>ADJUDICACIÓ ORGANITZACIÓ I EXECUCIÓ FESTIVAL NOMAD</t>
  </si>
  <si>
    <t>Festival NOMAD</t>
  </si>
  <si>
    <t>NOMADFESTIVAL MEDITERRANEO, SLU</t>
  </si>
  <si>
    <t xml:space="preserve">RECERCA I PAGAMENT COLLES GEGANTERES FM </t>
  </si>
  <si>
    <t>FM Sant Crist</t>
  </si>
  <si>
    <t>GEGANTERS DE CERVERA</t>
  </si>
  <si>
    <t>MUNTATGE TERRA I SOSTRE DE TELA ENVELAT FESTA MAJO</t>
  </si>
  <si>
    <t>ENVELATS ELIAS, S.L.</t>
  </si>
  <si>
    <t>CONTRACTACIÓ GRUPS ELECTRÒGENS - AQUELARRE</t>
  </si>
  <si>
    <t>Festa Aquelarre.</t>
  </si>
  <si>
    <t>COMERCIAL DE MAQUINARIA MORILLO,S.A.</t>
  </si>
  <si>
    <t>CONTRACTACIÓ CORREFOCS DIVERSOS AQUELARRE</t>
  </si>
  <si>
    <t>DIABLES DE CERVERA CARRANQUERS</t>
  </si>
  <si>
    <t>CONTRACTE GRUPS DE MUSICA EQUIPS DE SO I LLUM</t>
  </si>
  <si>
    <t>ENCARA FAREM SALAT, S.L.</t>
  </si>
  <si>
    <t>PROUD EVENTS, S.L.</t>
  </si>
  <si>
    <t>LLOGUER CABINES SANITÀRIES - AQUELARRE</t>
  </si>
  <si>
    <t>TOI TOI SANITARIOS MOVILES, S.A.</t>
  </si>
  <si>
    <t>RAIBOR ESPECTACLES, S.L.</t>
  </si>
  <si>
    <t>PROGRAMACIÓ I SUPERVISIÓ ESTANDS FIRA GRAN BOC</t>
  </si>
  <si>
    <t>CUADRAT I XIQUES, JOAN ALBERT</t>
  </si>
  <si>
    <t>LLOGUER ESCENARIS AQUELARRE 2017</t>
  </si>
  <si>
    <t>ARCA ESCENARIS, S.L.</t>
  </si>
  <si>
    <t xml:space="preserve">CONTRACTE GRUP DE MUSICA I EMPRESES DE SO I LLUM </t>
  </si>
  <si>
    <t>PETXINA LLIURE, SCP</t>
  </si>
  <si>
    <t>Contractes pel manteniment de parcs i jardins - esporga.</t>
  </si>
  <si>
    <t>ESPORGA DIVERSOS CARRERS CERVERA</t>
  </si>
  <si>
    <t>TUSET HIGUERAS, MARC</t>
  </si>
  <si>
    <t xml:space="preserve">CAMARA TV3 DEL FEBRER A L DESEMBRE </t>
  </si>
  <si>
    <t>Càmara del temps de TV3.</t>
  </si>
  <si>
    <t>CORPORACIO CATALANA DE MITJANS AUDIOVISUALS, SA</t>
  </si>
  <si>
    <t>SERVEI DE PREVENCIO RISCOS- REVISIONS MEDIQUES'17</t>
  </si>
  <si>
    <t>Prevenció de riscos laborals i vigilància de la salut</t>
  </si>
  <si>
    <t>CAPRESA Y ASOCIADOS, S.L.</t>
  </si>
  <si>
    <t>Empresa Municipal d'Aigües, gestió EDAR</t>
  </si>
  <si>
    <t>EMPRESA D'AIGUES I SERVEIS DE CERVERA I SEGARRA, S.L.</t>
  </si>
  <si>
    <t>NOTIFICACI DEF. DESPESES DIRECTES I INDIRECTES 17</t>
  </si>
  <si>
    <t>AGÈNCIA CATALANA DE L'AIGUA</t>
  </si>
  <si>
    <t>PROJECTE AS CERVERA, CIUTAT TALENT</t>
  </si>
  <si>
    <t>Cervera Ciutat de Talent</t>
  </si>
  <si>
    <t>AIM SOLO, S.L.</t>
  </si>
  <si>
    <t>CONSTRUCCIONS CODINA-VALL, S.L.</t>
  </si>
  <si>
    <t>DIRECCOP EXECUCIÓ I COORDINACIÓ CAMI DE SANT JAUME</t>
  </si>
  <si>
    <t xml:space="preserve">Rehabilitació del camí de Sant Jaume al Pas per Cervera </t>
  </si>
  <si>
    <t>LLADO RIQUELME, MANEL</t>
  </si>
  <si>
    <t>RENOVACIÓ ENLLUMENAT C. VIDAL DINÉ</t>
  </si>
  <si>
    <t>Millora enllumenat públic C/ Vidal i Diné</t>
  </si>
  <si>
    <t>GRUPO ELECTRO STOCKS, S.L.</t>
  </si>
  <si>
    <t>TREBALLS PER SUBSTITUIR ENLLUMENAT C. VIDAL DINÉ</t>
  </si>
  <si>
    <t>NOVA PONENT, S.L.</t>
  </si>
  <si>
    <t>RENOVACIÓ ENLLUMENAT PG. ESTACIÓ</t>
  </si>
  <si>
    <t>Millora enllumenat públic del Passeig de l' estació</t>
  </si>
  <si>
    <t>ARRANJAMENT PARTERRES RBLA. PROF. JOSEP FINESTRES</t>
  </si>
  <si>
    <t>Arranjament parterres Rambla professor Josep Finestres</t>
  </si>
  <si>
    <t>MIRO ROSELL, CARLES</t>
  </si>
  <si>
    <t>REPARACIÓ TRAM C. GRANYENA</t>
  </si>
  <si>
    <t>Reparació d'un tram de carrer Granyena zona Ondara</t>
  </si>
  <si>
    <t>BERNAUS ROVIRA JUAN</t>
  </si>
  <si>
    <t>PLATAFORMA MINUSVÀLIDS - ESLÉSIA SANT JOAN DEGOLLA</t>
  </si>
  <si>
    <t>Esglesia Sant Joan, supresió barreres arquitectòniques.</t>
  </si>
  <si>
    <t>MIQUEL TOMAS PUIG, S.L.</t>
  </si>
  <si>
    <t>SUBMINISTRAMENT I MUNTATGE DE DUES PISTES DE PÀDEL</t>
  </si>
  <si>
    <t>Construcció pista de Padel</t>
  </si>
  <si>
    <t>OSCAPADEL S.C.</t>
  </si>
  <si>
    <t xml:space="preserve">CONDICIONAMENT PISTA ESPORTIVA </t>
  </si>
  <si>
    <t xml:space="preserve">Condicionament pista esportiva per a entrenaments </t>
  </si>
  <si>
    <t>7 UNIT. AIRE CONDICIONAT - PISCINA COBERTA</t>
  </si>
  <si>
    <t xml:space="preserve">Maquinària Piscina Coberta </t>
  </si>
  <si>
    <t>MARSOL SANTAEULALIA, JAUME</t>
  </si>
  <si>
    <t xml:space="preserve">PARC INFANTIL J. ARQUES LES TRES MUNTANYES </t>
  </si>
  <si>
    <t>Adquisició parc infantil escola J. Arques.</t>
  </si>
  <si>
    <t>HAPPYLUDIC PLAYGROUND AND URBAN EQUIPMENT, S.L.</t>
  </si>
  <si>
    <t>ADQUISICIÓ PARC ENTREMANENT ESPORTIU</t>
  </si>
  <si>
    <t>Adquisició elements fitness exterior piscines.</t>
  </si>
  <si>
    <t>URBAN STREET DESIGN, S.L.</t>
  </si>
  <si>
    <t>CONTROL ACCESSOS PAVELLÓ ESPORTIU</t>
  </si>
  <si>
    <t>Millores pavelló poliesportiu</t>
  </si>
  <si>
    <t>VERDAGUER TRAVÉ, NARCÍS</t>
  </si>
  <si>
    <t>SUBSTITUCIÓ CALDERA AUXILIAR MIXTA PISCINA ESTIU</t>
  </si>
  <si>
    <t>INSTAL.LACIONS I MUNTATGES LA SEGARRA, S.L.</t>
  </si>
  <si>
    <t>CONSTRUCCIÓ SERVEIS HIGIÈNICS CAMP ESPORTS</t>
  </si>
  <si>
    <t>Adequació WC Camp de Futbol</t>
  </si>
  <si>
    <t>CASAJUANA CASTELLÀ, BUENAVENTURA</t>
  </si>
  <si>
    <t>CONSTRUCCIÓ MOBILIARI EXPOSITIU MUSEU</t>
  </si>
  <si>
    <t>Construcció mobiliari expositiu</t>
  </si>
  <si>
    <t>CASTELLA COLLADO, XAVIER</t>
  </si>
  <si>
    <t>Reparació tram Muralla</t>
  </si>
  <si>
    <t>ACSA OBRAS E INFRAESTRUCTURES, S.A.U</t>
  </si>
  <si>
    <t>APUNTALAMENT MURALLA TRAM SUD SOTA PATI CORELL</t>
  </si>
  <si>
    <t>TRAM SUD DE LA MURALLA UBICAT EL PATI COLELL</t>
  </si>
  <si>
    <t>REST. COL.LECCIONS INDUMENTARIA MUSEU</t>
  </si>
  <si>
    <t>Restauració de col·leccions indumentària.</t>
  </si>
  <si>
    <t>PIJUAN REGIDOR, RAMON</t>
  </si>
  <si>
    <t>ADO</t>
  </si>
  <si>
    <t>TREBALLS MILLORA CAMINS MUNICIPALS</t>
  </si>
  <si>
    <t>Conservació camins rurals</t>
  </si>
  <si>
    <t>TREBALLS DIVERSOS - RENTADOR</t>
  </si>
  <si>
    <t>Conservació vies públiques.</t>
  </si>
  <si>
    <t>TREBALLS DIVERSOS OBRA RENDADOR CITY CAT</t>
  </si>
  <si>
    <t>TREBALLS DIVERSOS - OBRA CREU ROJA</t>
  </si>
  <si>
    <t>TREBALLS DIVERSOS AMB LA DESBROSSADORA</t>
  </si>
  <si>
    <t>TREBALLS RETRO I TONELADES TOT-Ú - PISTA ATLETISME</t>
  </si>
  <si>
    <t>TREBALLS DIVERSOS - MILLORES PISTA ATLETISME</t>
  </si>
  <si>
    <t>TREBALLS DIVERSOS - OBRA PISTA PÀDEL</t>
  </si>
  <si>
    <t>Arranjament zona skate i pàdel</t>
  </si>
  <si>
    <t>TREBALLS DIVERSOS - PARC FITNESS</t>
  </si>
  <si>
    <t>Adequació espai aparcament Av. Guissona i zona fitness</t>
  </si>
  <si>
    <t>VITRINA MOTO GP - MUSEU</t>
  </si>
  <si>
    <t>ALSINA CAELLES, JOSEP</t>
  </si>
  <si>
    <t>DISSENY I IMPRESSIÓ JOCS TRADICIONALS PLAÇA UNIVER</t>
  </si>
  <si>
    <t>DOMENJO SETO, ANNA</t>
  </si>
  <si>
    <t>TREGALLS REALITZATS PER LA CAVALCADA DE REIS</t>
  </si>
  <si>
    <t>Nadal i Reis</t>
  </si>
  <si>
    <t>BADIA BERNAUS, XAVIER</t>
  </si>
  <si>
    <t>MAT. CORREFOCS. REF.</t>
  </si>
  <si>
    <t>PIROTECNIA IGUAL, S.A.</t>
  </si>
  <si>
    <t>MOBILIARI OFICINA - DESPATX ALCALDIA</t>
  </si>
  <si>
    <t>Adquisició mobiliari Paeria</t>
  </si>
  <si>
    <t>MOBEL LINEA, S.L.</t>
  </si>
  <si>
    <t>Barana camí dels pagesos (guarderia-pont-túnel)</t>
  </si>
  <si>
    <t>Millora camí dels Pagesos, sota la llar d'infants (canalització aigües mur</t>
  </si>
  <si>
    <t>CONSTRUCCIONS PIQUE, S.L.</t>
  </si>
  <si>
    <t>DIFERENTS ACTUACIONS ESGLÈSIA SANT DOMENECH</t>
  </si>
  <si>
    <t>REHABILITACIÓ ST. DOMÈNEC PER CENTRE CULTURAL 2a fase, parcial</t>
  </si>
  <si>
    <t>MENÚS ADULTS I INFANTILS - NIT ESPORT</t>
  </si>
  <si>
    <t>Activitats esportives.</t>
  </si>
  <si>
    <t>RESTAURANT BONA TECA, S.L.</t>
  </si>
  <si>
    <t>TREBALLS DIVERSOS - NETEJA I MANTENIMENT VIA PÚBLI</t>
  </si>
  <si>
    <t>CÀNON I CONSUM AIGUA EDIFICIS MUNICIPALS 3T/17</t>
  </si>
  <si>
    <t>Canon aigua edificis esportius.</t>
  </si>
  <si>
    <t>TREBALLS DIVERSOS LLUMS DE NADAL</t>
  </si>
  <si>
    <t>QUADRE ELECTRIC ZONA ESPORTIVA</t>
  </si>
  <si>
    <t>Millora enllumenat públic</t>
  </si>
  <si>
    <t>TREBALLS DIVERSOS ESGLÈSIA ST. DOMÈNEC</t>
  </si>
  <si>
    <t>Manteniment senyalització urbana</t>
  </si>
  <si>
    <t>SEÑALES GIROD, S.L.</t>
  </si>
  <si>
    <t xml:space="preserve">Senyalització Horitzontal </t>
  </si>
  <si>
    <t>MATERIAL ELECTRIC DIVERS - CARRERS</t>
  </si>
  <si>
    <t>Manteniment enllumenat públic.</t>
  </si>
  <si>
    <t>ELECTRO-TARR, S.C.C.L.</t>
  </si>
  <si>
    <t>LLOGUER I DESPESES DIVERSES OBRA SOTA TERÀPIA</t>
  </si>
  <si>
    <t>DESPESES UTILITZACIÓ TEATRE OBRA AVUI NO SOPEM</t>
  </si>
  <si>
    <t>ADQUISICIÓ CADIRES, TAULES I CARROS</t>
  </si>
  <si>
    <t>Adequació mobiliari: cadires i taules.</t>
  </si>
  <si>
    <t>VILARGUNTE GROUP, SL</t>
  </si>
  <si>
    <t>REALITZACIÓ MUR PEDRA VISTA A MALGRAT</t>
  </si>
  <si>
    <t>CREACIÓ NOU JARDÍ PLAÇA UNIVERSITAT</t>
  </si>
  <si>
    <t>Actuacions reposició carrers i jardins</t>
  </si>
  <si>
    <t>125 U. VALLA DE ACERO GALVANIZADO EN CALIENTE 2 M</t>
  </si>
  <si>
    <t>Adquisició mobiliari urbà.</t>
  </si>
  <si>
    <t>SOLUCIONES VIALES SEÑALIZACIÓN, SLU</t>
  </si>
  <si>
    <t>ACTUACIÓ THE GOSPEL VIU GHOIR</t>
  </si>
  <si>
    <t>GRUP VOCAL GOSPEL VIU</t>
  </si>
  <si>
    <t>2 BANQUETES JUGADORS CAMP FUTBOL</t>
  </si>
  <si>
    <t>EURONIX METAL, S.L.</t>
  </si>
  <si>
    <t>SERVEI PREVENTIU AMBULÀNCIA - AQUELARRE</t>
  </si>
  <si>
    <t>EMERPRO HEALTH SERVICE, SL</t>
  </si>
  <si>
    <t>TREBALLS DIVERSOS CORNISES - UNIVERSITAT</t>
  </si>
  <si>
    <t>Manteniment i conservació Universitat</t>
  </si>
  <si>
    <t>CAPDEVILA SOLE, JOSEP M.</t>
  </si>
  <si>
    <t>MODIFICACIÓ I REHABILITACIÓ VORERES AVDA. GUISSONA</t>
  </si>
  <si>
    <t>FORTUNY CINCA, ALBERT</t>
  </si>
  <si>
    <t>ADQUISICIÓ 24000 UNT. VASOS - AQUELARRE</t>
  </si>
  <si>
    <t>ARGAMANTA SOLUTIONS, S.L.</t>
  </si>
  <si>
    <t>COL.LABORACIÓ ORGANITZACIÓ ACTES FESTA MARC MARQUE</t>
  </si>
  <si>
    <t>Homenatge Marc Marquez</t>
  </si>
  <si>
    <t>ASSOCIACIÓ OFICIAL MARC MARQUEZ FAN CLUB</t>
  </si>
  <si>
    <t>M2 Paviment cautxU PATI INFANTIL J. BALMES</t>
  </si>
  <si>
    <t>Manteniment i conservació escola J. Balmes.</t>
  </si>
  <si>
    <t>SERVEI VIGILÀNCIA SEGURETAT AQUELARRE</t>
  </si>
  <si>
    <t>FARRA SOLSONA, S.L.</t>
  </si>
  <si>
    <t>TREBALLS DE MILLORES PISTA ATLETISME</t>
  </si>
  <si>
    <t>BERNAUS TRESENTS, JOSEP M.</t>
  </si>
  <si>
    <t>REPARACIÓ ASCENSOR MUSEU</t>
  </si>
  <si>
    <t>Manteniment extintors/alarmes/Ascensor. Museu.</t>
  </si>
  <si>
    <t>SCHINDLER, S.A.</t>
  </si>
  <si>
    <t>ESCOMESA BAIXA TENSIÓ C. ESTUDI VELL I PLAÇA MAJOR</t>
  </si>
  <si>
    <t>Escomesa baixa tensió c. Estudi Vell i Pl. Major</t>
  </si>
  <si>
    <t>URBANITZACIÓ BAIXADA ST. MAGÍ</t>
  </si>
  <si>
    <t>Reajustament dels límits de paviment de l'obra Rehab. Camí de St. Jaume</t>
  </si>
  <si>
    <t>ADEQUACIÓ INTERSECCIÓ GERAL. GÜELL I AV. CAT.</t>
  </si>
  <si>
    <t>OBRES EXCAVACIÓ ARQUEOLICA, ADECUACIÓ I ACCÉS POU</t>
  </si>
  <si>
    <t>Obres arqueologia pou St. Miquel</t>
  </si>
  <si>
    <t>OBRES ENTORN MONUMENT PLAÇA STA. ANNA</t>
  </si>
  <si>
    <t>Treballs obra monument entorn pl. Sta Anna</t>
  </si>
  <si>
    <t>FACTURA CORRESPONENT ALS TREBALLS DE ADECUACIO D'E</t>
  </si>
  <si>
    <t>REPARAR MÀQUINA CITY CAT</t>
  </si>
  <si>
    <t>Manteniment màquina escombradora.</t>
  </si>
  <si>
    <t>METÀL.LICS TALLERS LLEÓ, S.L.</t>
  </si>
  <si>
    <t>Campanya comunicació i publicit Grup Enderrock</t>
  </si>
  <si>
    <t>GRUP ENDERROCK EDICIONS, SL</t>
  </si>
  <si>
    <t>LLOGUER 34 CASETES - FIRA DEL PA 2017</t>
  </si>
  <si>
    <t>Fira del pa.</t>
  </si>
  <si>
    <t>DANICO EVENTS 2020 SL</t>
  </si>
  <si>
    <t>Actuació La Pral. de La Bisbal doa 06/02/2017</t>
  </si>
  <si>
    <t>FM Santissim Misteri</t>
  </si>
  <si>
    <t>LLOGUER TIROLINA, ROCÒDROM I ALTRES - PARC NADAL</t>
  </si>
  <si>
    <t>LLOBET CARDONA, MARC</t>
  </si>
  <si>
    <t>ESPECTACLE L'AMOR FORA DE MAPA EL 22.04 BIBLIOTECA</t>
  </si>
  <si>
    <t>Activitats biblioteca.</t>
  </si>
  <si>
    <t>GARCIA SORIANO, LUIS</t>
  </si>
  <si>
    <t>IOC DIR. EXECUCIÓ, QUALITAT I SEGURET. CAMÍ S.JAU</t>
  </si>
  <si>
    <t>PRODUCCIÓ, RODATGE I ALTRES - DOCUMENTAL 40 AQUELA</t>
  </si>
  <si>
    <t xml:space="preserve">Documentall 40 anys Aquelarre </t>
  </si>
  <si>
    <t>CAMACHO RIERA, MIQUEL</t>
  </si>
  <si>
    <t>REPOSICIÓ AIRES ACONDICIONATS CAT</t>
  </si>
  <si>
    <t>Adquisició maquinària CAT</t>
  </si>
  <si>
    <t>4 ARMILLES ANTIBALES - POLICIA</t>
  </si>
  <si>
    <t>Vestuari personal policia local.</t>
  </si>
  <si>
    <t>FEDUR, S.A.</t>
  </si>
  <si>
    <t>CONCERT SEY SISTERS - ISAGOGE</t>
  </si>
  <si>
    <t>Activitats Isagoge.</t>
  </si>
  <si>
    <t>QUADRANT PRODUCCIONS, S.C.P.</t>
  </si>
  <si>
    <t xml:space="preserve">TRANSPORT, LLOGUER, MUNTATGE I ASSEGURANÇA CARPA </t>
  </si>
  <si>
    <t>REALITZAR BASES I PILARS - CARRERS</t>
  </si>
  <si>
    <t>Senyalització.</t>
  </si>
  <si>
    <t>GUARDIA TOSAL, XAVIER</t>
  </si>
  <si>
    <t>110 U. LOTS DE NADAL PERSONAL PAERIA</t>
  </si>
  <si>
    <t>Lots i obsequis festes de Nadal</t>
  </si>
  <si>
    <t>ASSOCIACIÓ ALBA D'ATENCIÓ AL DISMINUÏT</t>
  </si>
  <si>
    <t>TREBALLS PER PORTAR LLUM - PISTA ATLETISME</t>
  </si>
  <si>
    <t>ELECTRICITAT MONCAM, S.L.</t>
  </si>
  <si>
    <t>TREBALLS PER REPOSAR CALDERA CAMP DE FUTBOL</t>
  </si>
  <si>
    <t>CAMP DE FUTBOL-PABELLO SUBSTITUCIÓ CALDERA</t>
  </si>
  <si>
    <t>CANON CONTRAL VESSAMENTS D'AIGÜES ANUALITAT 2016</t>
  </si>
  <si>
    <t>Canon Control Aigües Residuals/EASCS/Che</t>
  </si>
  <si>
    <t>MINISTERIO AGRICULT. ALIMENT.I MED. AMBIENT CONFED. HIDROG. DEL EBRO</t>
  </si>
  <si>
    <t>TRANSPORT I MUNTATGE ENVELAT DIPUTACIÓ</t>
  </si>
  <si>
    <t>TRANSSELECT MONBEA, S.L.</t>
  </si>
  <si>
    <t>REPARAR CANAL PAVELLÓ FRANCESC DOMENEC</t>
  </si>
  <si>
    <t>FER RASA AL PASSEIG BALMES PER POSAR TUB DE LLUM</t>
  </si>
  <si>
    <t>ARRANJAR ESCORCELLS DEL C. JAUME PADRÓ</t>
  </si>
  <si>
    <t>TREURE RAMOS TRENCADES VIA PÙBLICA - NEU</t>
  </si>
  <si>
    <t>TREBALLS DESBROSSAMENT CARRERS CASC ANTIC</t>
  </si>
  <si>
    <t>TREBALLS TREURE HERBES CENTRE CIUTAT</t>
  </si>
  <si>
    <t>PINTAR SOL.LARIUM I ESTRUCT. METÀLIC. PISCINES</t>
  </si>
  <si>
    <t>Millores piscina coberta</t>
  </si>
  <si>
    <t>BOVE TRULLOLS JAUME</t>
  </si>
  <si>
    <t>PINTAR TARIMA EXTERIOR I ESTRUCT. METÀLIC.PISCINES</t>
  </si>
  <si>
    <t>Manteniment piscina estiu.</t>
  </si>
  <si>
    <t>ESPECTACLE ESTÀTIC DE PERCUSSIÓ DIVENDRES AQUELARR</t>
  </si>
  <si>
    <t>ASSOCIACIÓ JUVENIL BAND TOKADES</t>
  </si>
  <si>
    <t>83,53% DEL CAIXET REPRESENTACIO SOTA TERAPIA EL 9</t>
  </si>
  <si>
    <t>SERVEIS ACTUALITZATS DE L'ESPECTACLE, S.A.</t>
  </si>
  <si>
    <t>85% del caixet per la representació de l'espectacl</t>
  </si>
  <si>
    <t>TREBALLS DIVERSOS MANTENIMENT POLÍGON INDUSTRIAL</t>
  </si>
  <si>
    <t>PARC LES SAVINES (instal·lar font d'aigua i acondi</t>
  </si>
  <si>
    <t>Manteniment parcs i jardins.</t>
  </si>
  <si>
    <t>PARC SINDICAT (treballs diversos peer acondicionar</t>
  </si>
  <si>
    <t>TREBALLS COL.LOCAR JOC INFANTIL I CONDICIONAR PARC</t>
  </si>
  <si>
    <t>RESPONSABILIDAD CIVIL GENERAL||"P?LIZA":0960670010</t>
  </si>
  <si>
    <t>Assegurança responsabilitat civil municipal.</t>
  </si>
  <si>
    <t>MAPFRE SEGUROS GENERALES, S.A.</t>
  </si>
  <si>
    <t>MERCANTIL||"P?LIZA":0781182546067 DANYS IMMOBLES</t>
  </si>
  <si>
    <t>Assegurança multirisc edificis municipals.</t>
  </si>
  <si>
    <t>SUBMINISTRE CORTINA MANUAL DIVISORIA IGNIFUGA GRIS</t>
  </si>
  <si>
    <t xml:space="preserve">Escenari pavelló polivalent </t>
  </si>
  <si>
    <t>INSTALGIM, S.C.P.</t>
  </si>
  <si>
    <t>JORNADES PROMOCIÓ ACTIVITAT FÍSICA I ESPORT</t>
  </si>
  <si>
    <t>CONSELL ESPORTIU DE LA SEGARRA</t>
  </si>
  <si>
    <t>DINARS PAGESOS DIADA SANT ISIDRE</t>
  </si>
  <si>
    <t>Foment activitats agrícoles.</t>
  </si>
  <si>
    <t>SERVI-CIRE I, S.L.</t>
  </si>
  <si>
    <t>Data de l'acord</t>
  </si>
  <si>
    <t>Nom de l'adjudicatari</t>
  </si>
  <si>
    <t>Descripció de l'aplicació pressupostària</t>
  </si>
  <si>
    <t>Document comptable</t>
  </si>
  <si>
    <t>Objecte del contracte</t>
  </si>
  <si>
    <t>Senyalització horitzontal passos de vianants</t>
  </si>
  <si>
    <t>Senyalització horitzontal cruïlla Av. Catalunya</t>
  </si>
  <si>
    <t>RESOLUCIÓ</t>
  </si>
  <si>
    <t>ARRENDAMENT FINCA *</t>
  </si>
  <si>
    <t>Arrendament finca *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</si>
  <si>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</si>
  <si>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</si>
  <si>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</si>
  <si>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</si>
  <si>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9 d'agost de 2019</t>
  </si>
  <si>
    <t>CONTRACTES MENORS DE LA PAERIA DE CERVERA-2017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</si>
  <si>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menors de Paeria de Cervera -2017 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</si>
</sst>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" fontId="2" fillId="3" borderId="2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14" fontId="2" fillId="3" borderId="9" xfId="0" applyNumberFormat="1" applyFont="1" applyFill="1" applyBorder="1" applyAlignment="1">
      <alignment horizontal="right" vertical="top"/>
    </xf>
    <xf numFmtId="0" fontId="2" fillId="3" borderId="10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4" fontId="2" fillId="3" borderId="23" xfId="0" applyNumberFormat="1" applyFont="1" applyFill="1" applyBorder="1" applyAlignment="1">
      <alignment horizontal="right" vertical="top"/>
    </xf>
    <xf numFmtId="4" fontId="2" fillId="3" borderId="24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vertical="top"/>
    </xf>
    <xf numFmtId="0" fontId="2" fillId="3" borderId="28" xfId="0" applyFont="1" applyFill="1" applyBorder="1" applyAlignment="1">
      <alignment horizontal="left" vertical="top"/>
    </xf>
    <xf numFmtId="14" fontId="2" fillId="3" borderId="30" xfId="0" applyNumberFormat="1" applyFont="1" applyFill="1" applyBorder="1" applyAlignment="1">
      <alignment horizontal="right" vertical="top"/>
    </xf>
    <xf numFmtId="14" fontId="2" fillId="3" borderId="31" xfId="0" applyNumberFormat="1" applyFont="1" applyFill="1" applyBorder="1" applyAlignment="1">
      <alignment horizontal="right" vertical="top"/>
    </xf>
    <xf numFmtId="0" fontId="2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4" fontId="2" fillId="3" borderId="0" xfId="0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/>
    </xf>
    <xf numFmtId="14" fontId="2" fillId="3" borderId="34" xfId="0" applyNumberFormat="1" applyFont="1" applyFill="1" applyBorder="1" applyAlignment="1">
      <alignment horizontal="right" vertical="top"/>
    </xf>
    <xf numFmtId="0" fontId="2" fillId="3" borderId="41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4" fontId="2" fillId="3" borderId="43" xfId="0" applyNumberFormat="1" applyFont="1" applyFill="1" applyBorder="1" applyAlignment="1">
      <alignment horizontal="right" vertical="top"/>
    </xf>
    <xf numFmtId="0" fontId="2" fillId="3" borderId="4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45" xfId="0" applyFont="1" applyFill="1" applyBorder="1" applyAlignment="1">
      <alignment horizontal="left" vertical="top"/>
    </xf>
    <xf numFmtId="14" fontId="2" fillId="3" borderId="46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4" fontId="2" fillId="3" borderId="22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horizontal="left" vertical="top"/>
    </xf>
    <xf numFmtId="14" fontId="2" fillId="3" borderId="29" xfId="0" applyNumberFormat="1" applyFont="1" applyFill="1" applyBorder="1" applyAlignment="1">
      <alignment horizontal="right" vertical="top"/>
    </xf>
    <xf numFmtId="0" fontId="2" fillId="3" borderId="47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48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5" fillId="2" borderId="3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right"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B4F2-6703-42D1-A3CC-7F8E1F879A0A}">
  <dimension ref="B1:L175"/>
  <sheetViews>
    <sheetView tabSelected="1" zoomScale="75" zoomScaleNormal="75" workbookViewId="0">
      <selection activeCell="E10" sqref="E10"/>
    </sheetView>
  </sheetViews>
  <sheetFormatPr baseColWidth="10" defaultRowHeight="14.25" x14ac:dyDescent="0.2"/>
  <cols>
    <col min="1" max="1" width="11.42578125" style="1"/>
    <col min="2" max="2" width="91.85546875" style="1" customWidth="1"/>
    <col min="3" max="3" width="78.42578125" style="1" customWidth="1"/>
    <col min="4" max="4" width="14.140625" style="1" bestFit="1" customWidth="1"/>
    <col min="5" max="5" width="84.7109375" style="1" bestFit="1" customWidth="1"/>
    <col min="6" max="6" width="15.85546875" style="1" customWidth="1"/>
    <col min="7" max="7" width="12.28515625" style="1" bestFit="1" customWidth="1"/>
    <col min="8" max="8" width="13.42578125" style="1" bestFit="1" customWidth="1"/>
    <col min="9" max="9" width="14.5703125" style="1" bestFit="1" customWidth="1"/>
    <col min="10" max="10" width="14.7109375" style="1" customWidth="1"/>
    <col min="11" max="11" width="31.140625" style="1" customWidth="1"/>
    <col min="12" max="12" width="14.7109375" style="1" bestFit="1" customWidth="1"/>
    <col min="13" max="16384" width="11.42578125" style="1"/>
  </cols>
  <sheetData>
    <row r="1" spans="2:10" x14ac:dyDescent="0.2">
      <c r="B1" s="47" t="s">
        <v>337</v>
      </c>
      <c r="D1" s="48"/>
      <c r="F1" s="48"/>
      <c r="G1" s="48"/>
      <c r="H1" s="48"/>
      <c r="I1" s="48"/>
      <c r="J1" s="48"/>
    </row>
    <row r="2" spans="2:10" x14ac:dyDescent="0.2">
      <c r="B2" s="49"/>
      <c r="D2" s="48"/>
      <c r="F2" s="48"/>
      <c r="G2" s="48"/>
      <c r="H2" s="48"/>
      <c r="I2" s="48"/>
      <c r="J2" s="48"/>
    </row>
    <row r="3" spans="2:10" x14ac:dyDescent="0.2">
      <c r="B3" s="49"/>
      <c r="D3" s="48"/>
      <c r="F3" s="48"/>
      <c r="G3" s="48"/>
      <c r="H3" s="48"/>
      <c r="I3" s="48"/>
      <c r="J3" s="48"/>
    </row>
    <row r="4" spans="2:10" x14ac:dyDescent="0.2">
      <c r="B4" s="47" t="s">
        <v>338</v>
      </c>
      <c r="D4" s="48"/>
      <c r="F4" s="48"/>
      <c r="G4" s="48"/>
      <c r="H4" s="48"/>
      <c r="I4" s="48"/>
      <c r="J4" s="48"/>
    </row>
    <row r="5" spans="2:10" x14ac:dyDescent="0.2">
      <c r="B5" s="49" t="s">
        <v>332</v>
      </c>
      <c r="D5" s="48"/>
      <c r="F5" s="48"/>
      <c r="G5" s="48"/>
      <c r="H5" s="48"/>
      <c r="I5" s="48"/>
      <c r="J5" s="48"/>
    </row>
    <row r="6" spans="2:10" x14ac:dyDescent="0.2">
      <c r="B6" s="49"/>
      <c r="D6" s="48"/>
      <c r="F6" s="48"/>
      <c r="G6" s="48"/>
      <c r="H6" s="48"/>
      <c r="I6" s="48"/>
      <c r="J6" s="48"/>
    </row>
    <row r="7" spans="2:10" x14ac:dyDescent="0.2">
      <c r="B7" s="49" t="s">
        <v>333</v>
      </c>
      <c r="D7" s="48"/>
      <c r="F7" s="48"/>
      <c r="G7" s="48"/>
      <c r="H7" s="48"/>
      <c r="I7" s="48"/>
      <c r="J7" s="48"/>
    </row>
    <row r="8" spans="2:10" x14ac:dyDescent="0.2">
      <c r="B8" s="49"/>
      <c r="D8" s="48"/>
      <c r="F8" s="48"/>
      <c r="G8" s="48"/>
      <c r="H8" s="48"/>
      <c r="I8" s="48"/>
      <c r="J8" s="48"/>
    </row>
    <row r="9" spans="2:10" x14ac:dyDescent="0.2">
      <c r="B9" s="49"/>
      <c r="D9" s="48"/>
      <c r="F9" s="48"/>
      <c r="G9" s="48"/>
      <c r="H9" s="48"/>
      <c r="I9" s="48"/>
      <c r="J9" s="48"/>
    </row>
    <row r="10" spans="2:10" x14ac:dyDescent="0.2">
      <c r="B10" s="49" t="s">
        <v>334</v>
      </c>
      <c r="D10" s="48"/>
      <c r="F10" s="48"/>
      <c r="G10" s="48"/>
      <c r="H10" s="48"/>
      <c r="I10" s="48"/>
      <c r="J10" s="48"/>
    </row>
    <row r="11" spans="2:10" x14ac:dyDescent="0.2">
      <c r="B11" s="49"/>
      <c r="D11" s="48"/>
      <c r="F11" s="48"/>
      <c r="G11" s="48"/>
      <c r="H11" s="48"/>
      <c r="I11" s="48"/>
      <c r="J11" s="48"/>
    </row>
    <row r="12" spans="2:10" x14ac:dyDescent="0.2">
      <c r="B12" s="49"/>
      <c r="D12" s="48"/>
      <c r="F12" s="48"/>
      <c r="G12" s="48"/>
      <c r="H12" s="48"/>
      <c r="I12" s="48"/>
      <c r="J12" s="48"/>
    </row>
    <row r="13" spans="2:10" x14ac:dyDescent="0.2">
      <c r="B13" s="49" t="s">
        <v>335</v>
      </c>
      <c r="D13" s="48"/>
      <c r="F13" s="48"/>
      <c r="G13" s="48"/>
      <c r="H13" s="48"/>
      <c r="I13" s="48"/>
      <c r="J13" s="48"/>
    </row>
    <row r="14" spans="2:10" x14ac:dyDescent="0.2">
      <c r="B14" s="49"/>
      <c r="D14" s="48"/>
      <c r="F14" s="48"/>
      <c r="G14" s="48"/>
      <c r="H14" s="48"/>
      <c r="I14" s="48"/>
      <c r="J14" s="48"/>
    </row>
    <row r="15" spans="2:10" x14ac:dyDescent="0.2">
      <c r="B15" s="49" t="s">
        <v>336</v>
      </c>
      <c r="D15" s="48"/>
      <c r="F15" s="48"/>
      <c r="G15" s="48"/>
      <c r="H15" s="48"/>
      <c r="I15" s="48"/>
      <c r="J15" s="48"/>
    </row>
    <row r="16" spans="2:10" ht="15" thickBot="1" x14ac:dyDescent="0.25"/>
    <row r="17" spans="2:12" s="50" customFormat="1" ht="36.75" customHeight="1" thickBot="1" x14ac:dyDescent="0.25">
      <c r="B17" s="51" t="s">
        <v>323</v>
      </c>
      <c r="C17" s="52" t="s">
        <v>326</v>
      </c>
      <c r="D17" s="53" t="s">
        <v>0</v>
      </c>
      <c r="E17" s="52" t="s">
        <v>324</v>
      </c>
      <c r="F17" s="54" t="s">
        <v>325</v>
      </c>
      <c r="G17" s="55" t="s">
        <v>1</v>
      </c>
      <c r="H17" s="55" t="s">
        <v>2</v>
      </c>
      <c r="I17" s="55" t="s">
        <v>3</v>
      </c>
      <c r="J17" s="56" t="s">
        <v>4</v>
      </c>
      <c r="K17" s="52" t="s">
        <v>5</v>
      </c>
      <c r="L17" s="57" t="s">
        <v>322</v>
      </c>
    </row>
    <row r="18" spans="2:12" x14ac:dyDescent="0.2">
      <c r="B18" s="24" t="s">
        <v>21</v>
      </c>
      <c r="C18" s="25" t="s">
        <v>19</v>
      </c>
      <c r="D18" s="26">
        <v>4549.6000000000004</v>
      </c>
      <c r="E18" s="25" t="s">
        <v>20</v>
      </c>
      <c r="F18" s="27" t="s">
        <v>6</v>
      </c>
      <c r="G18" s="27">
        <v>1</v>
      </c>
      <c r="H18" s="27">
        <v>920</v>
      </c>
      <c r="I18" s="27">
        <v>21601</v>
      </c>
      <c r="J18" s="27">
        <v>1</v>
      </c>
      <c r="K18" s="25" t="s">
        <v>15</v>
      </c>
      <c r="L18" s="28">
        <v>42717</v>
      </c>
    </row>
    <row r="19" spans="2:12" x14ac:dyDescent="0.2">
      <c r="B19" s="8" t="s">
        <v>146</v>
      </c>
      <c r="C19" s="11" t="s">
        <v>235</v>
      </c>
      <c r="D19" s="14">
        <v>35976.550000000003</v>
      </c>
      <c r="E19" s="11" t="s">
        <v>236</v>
      </c>
      <c r="F19" s="16" t="s">
        <v>152</v>
      </c>
      <c r="G19" s="3">
        <v>1</v>
      </c>
      <c r="H19" s="3">
        <v>165</v>
      </c>
      <c r="I19" s="3">
        <v>61950</v>
      </c>
      <c r="J19" s="19">
        <v>1</v>
      </c>
      <c r="K19" s="11" t="s">
        <v>11</v>
      </c>
      <c r="L19" s="22">
        <v>43096</v>
      </c>
    </row>
    <row r="20" spans="2:12" x14ac:dyDescent="0.2">
      <c r="B20" s="8" t="s">
        <v>146</v>
      </c>
      <c r="C20" s="11" t="s">
        <v>244</v>
      </c>
      <c r="D20" s="14">
        <v>26756.959999999999</v>
      </c>
      <c r="E20" s="11" t="s">
        <v>68</v>
      </c>
      <c r="F20" s="16" t="s">
        <v>152</v>
      </c>
      <c r="G20" s="3">
        <v>1</v>
      </c>
      <c r="H20" s="3">
        <v>338</v>
      </c>
      <c r="I20" s="3">
        <v>2269980</v>
      </c>
      <c r="J20" s="19">
        <v>1</v>
      </c>
      <c r="K20" s="11" t="s">
        <v>11</v>
      </c>
      <c r="L20" s="22">
        <v>42940</v>
      </c>
    </row>
    <row r="21" spans="2:12" ht="16.5" customHeight="1" thickBot="1" x14ac:dyDescent="0.25">
      <c r="B21" s="5" t="s">
        <v>146</v>
      </c>
      <c r="C21" s="10" t="s">
        <v>240</v>
      </c>
      <c r="D21" s="2">
        <v>49005.75</v>
      </c>
      <c r="E21" s="10" t="s">
        <v>241</v>
      </c>
      <c r="F21" s="17" t="s">
        <v>152</v>
      </c>
      <c r="G21" s="4">
        <v>1</v>
      </c>
      <c r="H21" s="4">
        <v>336</v>
      </c>
      <c r="I21" s="4">
        <v>61949</v>
      </c>
      <c r="J21" s="20">
        <v>1</v>
      </c>
      <c r="K21" s="10" t="s">
        <v>11</v>
      </c>
      <c r="L21" s="6">
        <v>43096</v>
      </c>
    </row>
    <row r="22" spans="2:12" x14ac:dyDescent="0.2">
      <c r="B22" s="36" t="s">
        <v>146</v>
      </c>
      <c r="C22" s="37" t="s">
        <v>237</v>
      </c>
      <c r="D22" s="38">
        <v>7274.75</v>
      </c>
      <c r="E22" s="37" t="s">
        <v>238</v>
      </c>
      <c r="F22" s="39" t="s">
        <v>152</v>
      </c>
      <c r="G22" s="40">
        <v>1</v>
      </c>
      <c r="H22" s="40">
        <v>153</v>
      </c>
      <c r="I22" s="40">
        <v>61952</v>
      </c>
      <c r="J22" s="41">
        <v>1</v>
      </c>
      <c r="K22" s="37" t="s">
        <v>11</v>
      </c>
      <c r="L22" s="42">
        <v>43096</v>
      </c>
    </row>
    <row r="23" spans="2:12" x14ac:dyDescent="0.2">
      <c r="B23" s="5" t="s">
        <v>146</v>
      </c>
      <c r="C23" s="10" t="s">
        <v>239</v>
      </c>
      <c r="D23" s="2">
        <v>12395.25</v>
      </c>
      <c r="E23" s="10" t="s">
        <v>238</v>
      </c>
      <c r="F23" s="17" t="s">
        <v>152</v>
      </c>
      <c r="G23" s="4">
        <v>1</v>
      </c>
      <c r="H23" s="4">
        <v>153</v>
      </c>
      <c r="I23" s="4">
        <v>61952</v>
      </c>
      <c r="J23" s="20">
        <v>1</v>
      </c>
      <c r="K23" s="10" t="s">
        <v>11</v>
      </c>
      <c r="L23" s="6">
        <v>43096</v>
      </c>
    </row>
    <row r="24" spans="2:12" ht="15" thickBot="1" x14ac:dyDescent="0.25">
      <c r="B24" s="9"/>
      <c r="C24" s="13"/>
      <c r="D24" s="15">
        <f>SUM(D22:D23)</f>
        <v>19670</v>
      </c>
      <c r="E24" s="13"/>
      <c r="F24" s="18"/>
      <c r="G24" s="7"/>
      <c r="H24" s="7"/>
      <c r="I24" s="7"/>
      <c r="J24" s="21"/>
      <c r="K24" s="13"/>
      <c r="L24" s="23"/>
    </row>
    <row r="25" spans="2:12" x14ac:dyDescent="0.2">
      <c r="B25" s="29" t="s">
        <v>146</v>
      </c>
      <c r="C25" s="30" t="s">
        <v>242</v>
      </c>
      <c r="D25" s="31">
        <v>18072.54</v>
      </c>
      <c r="E25" s="30" t="s">
        <v>243</v>
      </c>
      <c r="F25" s="32" t="s">
        <v>152</v>
      </c>
      <c r="G25" s="33">
        <v>1</v>
      </c>
      <c r="H25" s="33">
        <v>153</v>
      </c>
      <c r="I25" s="33">
        <v>61951</v>
      </c>
      <c r="J25" s="34">
        <v>1</v>
      </c>
      <c r="K25" s="30" t="s">
        <v>11</v>
      </c>
      <c r="L25" s="35">
        <v>43096</v>
      </c>
    </row>
    <row r="26" spans="2:12" x14ac:dyDescent="0.2">
      <c r="B26" s="8" t="s">
        <v>96</v>
      </c>
      <c r="C26" s="11" t="s">
        <v>95</v>
      </c>
      <c r="D26" s="14">
        <v>23913.08</v>
      </c>
      <c r="E26" s="11" t="s">
        <v>93</v>
      </c>
      <c r="F26" s="16" t="s">
        <v>6</v>
      </c>
      <c r="G26" s="3">
        <v>1</v>
      </c>
      <c r="H26" s="3">
        <v>160</v>
      </c>
      <c r="I26" s="3">
        <v>2279915</v>
      </c>
      <c r="J26" s="19">
        <v>1</v>
      </c>
      <c r="K26" s="11" t="s">
        <v>8</v>
      </c>
      <c r="L26" s="22">
        <v>43091</v>
      </c>
    </row>
    <row r="27" spans="2:12" x14ac:dyDescent="0.2">
      <c r="B27" s="8" t="s">
        <v>55</v>
      </c>
      <c r="C27" s="11" t="s">
        <v>53</v>
      </c>
      <c r="D27" s="14">
        <v>5950</v>
      </c>
      <c r="E27" s="11" t="s">
        <v>54</v>
      </c>
      <c r="F27" s="16" t="s">
        <v>6</v>
      </c>
      <c r="G27" s="3">
        <v>1</v>
      </c>
      <c r="H27" s="3">
        <v>334</v>
      </c>
      <c r="I27" s="3">
        <v>2269936</v>
      </c>
      <c r="J27" s="19">
        <v>1</v>
      </c>
      <c r="K27" s="11" t="s">
        <v>8</v>
      </c>
      <c r="L27" s="22">
        <v>43045</v>
      </c>
    </row>
    <row r="28" spans="2:12" x14ac:dyDescent="0.2">
      <c r="B28" s="8" t="s">
        <v>31</v>
      </c>
      <c r="C28" s="11" t="s">
        <v>30</v>
      </c>
      <c r="D28" s="14">
        <v>3630</v>
      </c>
      <c r="E28" s="11" t="s">
        <v>26</v>
      </c>
      <c r="F28" s="16" t="s">
        <v>6</v>
      </c>
      <c r="G28" s="3">
        <v>1</v>
      </c>
      <c r="H28" s="3">
        <v>334</v>
      </c>
      <c r="I28" s="3">
        <v>2260906</v>
      </c>
      <c r="J28" s="19">
        <v>1</v>
      </c>
      <c r="K28" s="11" t="s">
        <v>8</v>
      </c>
      <c r="L28" s="22">
        <v>42804</v>
      </c>
    </row>
    <row r="29" spans="2:12" x14ac:dyDescent="0.2">
      <c r="B29" s="8" t="s">
        <v>99</v>
      </c>
      <c r="C29" s="11" t="s">
        <v>97</v>
      </c>
      <c r="D29" s="14">
        <v>16970.25</v>
      </c>
      <c r="E29" s="11" t="s">
        <v>98</v>
      </c>
      <c r="F29" s="16" t="s">
        <v>6</v>
      </c>
      <c r="G29" s="3">
        <v>1</v>
      </c>
      <c r="H29" s="3">
        <v>422</v>
      </c>
      <c r="I29" s="3">
        <v>2279926</v>
      </c>
      <c r="J29" s="19">
        <v>1</v>
      </c>
      <c r="K29" s="11" t="s">
        <v>8</v>
      </c>
      <c r="L29" s="22">
        <v>42999</v>
      </c>
    </row>
    <row r="30" spans="2:12" x14ac:dyDescent="0.2">
      <c r="B30" s="8" t="s">
        <v>167</v>
      </c>
      <c r="C30" s="11" t="s">
        <v>166</v>
      </c>
      <c r="D30" s="14">
        <v>3216.74</v>
      </c>
      <c r="E30" s="11" t="s">
        <v>143</v>
      </c>
      <c r="F30" s="16" t="s">
        <v>152</v>
      </c>
      <c r="G30" s="3">
        <v>3</v>
      </c>
      <c r="H30" s="3">
        <v>333</v>
      </c>
      <c r="I30" s="3">
        <v>68208</v>
      </c>
      <c r="J30" s="19">
        <v>1</v>
      </c>
      <c r="K30" s="11" t="s">
        <v>9</v>
      </c>
      <c r="L30" s="22">
        <v>43032</v>
      </c>
    </row>
    <row r="31" spans="2:12" x14ac:dyDescent="0.2">
      <c r="B31" s="8" t="s">
        <v>81</v>
      </c>
      <c r="C31" s="11" t="s">
        <v>80</v>
      </c>
      <c r="D31" s="14">
        <v>6468.66</v>
      </c>
      <c r="E31" s="11" t="s">
        <v>68</v>
      </c>
      <c r="F31" s="16" t="s">
        <v>6</v>
      </c>
      <c r="G31" s="3">
        <v>1</v>
      </c>
      <c r="H31" s="3">
        <v>338</v>
      </c>
      <c r="I31" s="3">
        <v>2269980</v>
      </c>
      <c r="J31" s="19">
        <v>1</v>
      </c>
      <c r="K31" s="11" t="s">
        <v>8</v>
      </c>
      <c r="L31" s="22">
        <v>42870</v>
      </c>
    </row>
    <row r="32" spans="2:12" x14ac:dyDescent="0.2">
      <c r="B32" s="8" t="s">
        <v>222</v>
      </c>
      <c r="C32" s="11" t="s">
        <v>221</v>
      </c>
      <c r="D32" s="14">
        <v>5903.59</v>
      </c>
      <c r="E32" s="11" t="s">
        <v>68</v>
      </c>
      <c r="F32" s="16" t="s">
        <v>152</v>
      </c>
      <c r="G32" s="3">
        <v>1</v>
      </c>
      <c r="H32" s="3">
        <v>338</v>
      </c>
      <c r="I32" s="3">
        <v>2269980</v>
      </c>
      <c r="J32" s="19">
        <v>1</v>
      </c>
      <c r="K32" s="11" t="s">
        <v>9</v>
      </c>
      <c r="L32" s="22">
        <v>43013</v>
      </c>
    </row>
    <row r="33" spans="2:12" x14ac:dyDescent="0.2">
      <c r="B33" s="8" t="s">
        <v>33</v>
      </c>
      <c r="C33" s="11" t="s">
        <v>32</v>
      </c>
      <c r="D33" s="14">
        <v>7058.33</v>
      </c>
      <c r="E33" s="11" t="s">
        <v>26</v>
      </c>
      <c r="F33" s="16" t="s">
        <v>6</v>
      </c>
      <c r="G33" s="3">
        <v>1</v>
      </c>
      <c r="H33" s="3">
        <v>334</v>
      </c>
      <c r="I33" s="3">
        <v>2260906</v>
      </c>
      <c r="J33" s="19">
        <v>1</v>
      </c>
      <c r="K33" s="11" t="s">
        <v>8</v>
      </c>
      <c r="L33" s="22">
        <v>42804</v>
      </c>
    </row>
    <row r="34" spans="2:12" x14ac:dyDescent="0.2">
      <c r="B34" s="8" t="s">
        <v>278</v>
      </c>
      <c r="C34" s="11" t="s">
        <v>276</v>
      </c>
      <c r="D34" s="14">
        <v>3398.05</v>
      </c>
      <c r="E34" s="11" t="s">
        <v>277</v>
      </c>
      <c r="F34" s="16" t="s">
        <v>152</v>
      </c>
      <c r="G34" s="3">
        <v>1</v>
      </c>
      <c r="H34" s="3">
        <v>920</v>
      </c>
      <c r="I34" s="3">
        <v>2260101</v>
      </c>
      <c r="J34" s="19">
        <v>1</v>
      </c>
      <c r="K34" s="11" t="s">
        <v>15</v>
      </c>
      <c r="L34" s="22">
        <v>43100</v>
      </c>
    </row>
    <row r="35" spans="2:12" x14ac:dyDescent="0.2">
      <c r="B35" s="8" t="s">
        <v>300</v>
      </c>
      <c r="C35" s="11" t="s">
        <v>299</v>
      </c>
      <c r="D35" s="14">
        <v>3500</v>
      </c>
      <c r="E35" s="11" t="s">
        <v>68</v>
      </c>
      <c r="F35" s="16" t="s">
        <v>152</v>
      </c>
      <c r="G35" s="3">
        <v>1</v>
      </c>
      <c r="H35" s="3">
        <v>338</v>
      </c>
      <c r="I35" s="3">
        <v>2269980</v>
      </c>
      <c r="J35" s="19">
        <v>1</v>
      </c>
      <c r="K35" s="11" t="s">
        <v>9</v>
      </c>
      <c r="L35" s="22">
        <v>43060</v>
      </c>
    </row>
    <row r="36" spans="2:12" x14ac:dyDescent="0.2">
      <c r="B36" s="8" t="s">
        <v>46</v>
      </c>
      <c r="C36" s="11" t="s">
        <v>44</v>
      </c>
      <c r="D36" s="14">
        <v>6150</v>
      </c>
      <c r="E36" s="11" t="s">
        <v>45</v>
      </c>
      <c r="F36" s="16" t="s">
        <v>6</v>
      </c>
      <c r="G36" s="3">
        <v>1</v>
      </c>
      <c r="H36" s="3">
        <v>311</v>
      </c>
      <c r="I36" s="3">
        <v>2269923</v>
      </c>
      <c r="J36" s="19">
        <v>1</v>
      </c>
      <c r="K36" s="11" t="s">
        <v>8</v>
      </c>
      <c r="L36" s="22">
        <v>42773</v>
      </c>
    </row>
    <row r="37" spans="2:12" x14ac:dyDescent="0.2">
      <c r="B37" s="8" t="s">
        <v>225</v>
      </c>
      <c r="C37" s="11" t="s">
        <v>223</v>
      </c>
      <c r="D37" s="14">
        <v>7260</v>
      </c>
      <c r="E37" s="11" t="s">
        <v>224</v>
      </c>
      <c r="F37" s="16" t="s">
        <v>152</v>
      </c>
      <c r="G37" s="3">
        <v>1</v>
      </c>
      <c r="H37" s="3">
        <v>338</v>
      </c>
      <c r="I37" s="3">
        <v>2279920</v>
      </c>
      <c r="J37" s="19">
        <v>1</v>
      </c>
      <c r="K37" s="11" t="s">
        <v>11</v>
      </c>
      <c r="L37" s="22">
        <v>42829</v>
      </c>
    </row>
    <row r="38" spans="2:12" x14ac:dyDescent="0.2">
      <c r="B38" s="8" t="s">
        <v>172</v>
      </c>
      <c r="C38" s="11" t="s">
        <v>170</v>
      </c>
      <c r="D38" s="14">
        <v>3500</v>
      </c>
      <c r="E38" s="11" t="s">
        <v>171</v>
      </c>
      <c r="F38" s="16" t="s">
        <v>152</v>
      </c>
      <c r="G38" s="3">
        <v>1</v>
      </c>
      <c r="H38" s="3">
        <v>338</v>
      </c>
      <c r="I38" s="3">
        <v>2269971</v>
      </c>
      <c r="J38" s="19">
        <v>1</v>
      </c>
      <c r="K38" s="11" t="s">
        <v>9</v>
      </c>
      <c r="L38" s="22">
        <v>42843</v>
      </c>
    </row>
    <row r="39" spans="2:12" x14ac:dyDescent="0.2">
      <c r="B39" s="8" t="s">
        <v>116</v>
      </c>
      <c r="C39" s="11" t="s">
        <v>164</v>
      </c>
      <c r="D39" s="14">
        <v>4727.2299999999996</v>
      </c>
      <c r="E39" s="11" t="s">
        <v>165</v>
      </c>
      <c r="F39" s="16" t="s">
        <v>152</v>
      </c>
      <c r="G39" s="3">
        <v>1</v>
      </c>
      <c r="H39" s="3">
        <v>342</v>
      </c>
      <c r="I39" s="3">
        <v>60935</v>
      </c>
      <c r="J39" s="19">
        <v>1</v>
      </c>
      <c r="K39" s="11" t="s">
        <v>9</v>
      </c>
      <c r="L39" s="22">
        <v>43013</v>
      </c>
    </row>
    <row r="40" spans="2:12" ht="15" thickBot="1" x14ac:dyDescent="0.25">
      <c r="B40" s="5" t="s">
        <v>116</v>
      </c>
      <c r="C40" s="10" t="s">
        <v>162</v>
      </c>
      <c r="D40" s="2">
        <v>4136.46</v>
      </c>
      <c r="E40" s="10" t="s">
        <v>163</v>
      </c>
      <c r="F40" s="17" t="s">
        <v>152</v>
      </c>
      <c r="G40" s="4">
        <v>1</v>
      </c>
      <c r="H40" s="4">
        <v>153</v>
      </c>
      <c r="I40" s="4">
        <v>60950</v>
      </c>
      <c r="J40" s="20">
        <v>1</v>
      </c>
      <c r="K40" s="10" t="s">
        <v>9</v>
      </c>
      <c r="L40" s="6">
        <v>43060</v>
      </c>
    </row>
    <row r="41" spans="2:12" x14ac:dyDescent="0.2">
      <c r="B41" s="36" t="s">
        <v>116</v>
      </c>
      <c r="C41" s="37" t="s">
        <v>160</v>
      </c>
      <c r="D41" s="38">
        <v>5224.84</v>
      </c>
      <c r="E41" s="37" t="s">
        <v>124</v>
      </c>
      <c r="F41" s="39" t="s">
        <v>152</v>
      </c>
      <c r="G41" s="40">
        <v>1</v>
      </c>
      <c r="H41" s="40">
        <v>341</v>
      </c>
      <c r="I41" s="40">
        <v>62319</v>
      </c>
      <c r="J41" s="41">
        <v>1</v>
      </c>
      <c r="K41" s="37" t="s">
        <v>9</v>
      </c>
      <c r="L41" s="42">
        <v>43013</v>
      </c>
    </row>
    <row r="42" spans="2:12" x14ac:dyDescent="0.2">
      <c r="B42" s="8" t="s">
        <v>116</v>
      </c>
      <c r="C42" s="11" t="s">
        <v>161</v>
      </c>
      <c r="D42" s="14">
        <v>5891.72</v>
      </c>
      <c r="E42" s="11" t="s">
        <v>124</v>
      </c>
      <c r="F42" s="16" t="s">
        <v>152</v>
      </c>
      <c r="G42" s="3">
        <v>1</v>
      </c>
      <c r="H42" s="3">
        <v>341</v>
      </c>
      <c r="I42" s="3">
        <v>62319</v>
      </c>
      <c r="J42" s="19">
        <v>1</v>
      </c>
      <c r="K42" s="11" t="s">
        <v>9</v>
      </c>
      <c r="L42" s="22">
        <v>43074</v>
      </c>
    </row>
    <row r="43" spans="2:12" x14ac:dyDescent="0.2">
      <c r="B43" s="8" t="s">
        <v>116</v>
      </c>
      <c r="C43" s="11" t="s">
        <v>123</v>
      </c>
      <c r="D43" s="14">
        <v>5995.55</v>
      </c>
      <c r="E43" s="11" t="s">
        <v>124</v>
      </c>
      <c r="F43" s="16" t="s">
        <v>6</v>
      </c>
      <c r="G43" s="3">
        <v>1</v>
      </c>
      <c r="H43" s="3">
        <v>341</v>
      </c>
      <c r="I43" s="3">
        <v>62319</v>
      </c>
      <c r="J43" s="19">
        <v>1</v>
      </c>
      <c r="K43" s="11" t="s">
        <v>8</v>
      </c>
      <c r="L43" s="22">
        <v>42919</v>
      </c>
    </row>
    <row r="44" spans="2:12" ht="15" thickBot="1" x14ac:dyDescent="0.25">
      <c r="B44" s="9"/>
      <c r="C44" s="13"/>
      <c r="D44" s="15">
        <f>SUM(D41:D43)</f>
        <v>17112.11</v>
      </c>
      <c r="E44" s="13"/>
      <c r="F44" s="18"/>
      <c r="G44" s="7"/>
      <c r="H44" s="7"/>
      <c r="I44" s="7"/>
      <c r="J44" s="21"/>
      <c r="K44" s="13"/>
      <c r="L44" s="23"/>
    </row>
    <row r="45" spans="2:12" ht="15" thickBot="1" x14ac:dyDescent="0.25">
      <c r="B45" s="24" t="s">
        <v>116</v>
      </c>
      <c r="C45" s="25" t="s">
        <v>153</v>
      </c>
      <c r="D45" s="26">
        <v>37345.800000000003</v>
      </c>
      <c r="E45" s="25" t="s">
        <v>154</v>
      </c>
      <c r="F45" s="43" t="s">
        <v>152</v>
      </c>
      <c r="G45" s="44">
        <v>1</v>
      </c>
      <c r="H45" s="44">
        <v>454</v>
      </c>
      <c r="I45" s="44">
        <v>21004</v>
      </c>
      <c r="J45" s="45">
        <v>1</v>
      </c>
      <c r="K45" s="25" t="s">
        <v>11</v>
      </c>
      <c r="L45" s="28">
        <v>42885</v>
      </c>
    </row>
    <row r="46" spans="2:12" x14ac:dyDescent="0.2">
      <c r="B46" s="36" t="s">
        <v>116</v>
      </c>
      <c r="C46" s="37" t="s">
        <v>159</v>
      </c>
      <c r="D46" s="38">
        <v>3002.01</v>
      </c>
      <c r="E46" s="37" t="s">
        <v>156</v>
      </c>
      <c r="F46" s="39" t="s">
        <v>152</v>
      </c>
      <c r="G46" s="40">
        <v>1</v>
      </c>
      <c r="H46" s="40">
        <v>153</v>
      </c>
      <c r="I46" s="40">
        <v>21003</v>
      </c>
      <c r="J46" s="41">
        <v>1</v>
      </c>
      <c r="K46" s="37" t="s">
        <v>9</v>
      </c>
      <c r="L46" s="42">
        <v>42948</v>
      </c>
    </row>
    <row r="47" spans="2:12" x14ac:dyDescent="0.2">
      <c r="B47" s="8" t="s">
        <v>116</v>
      </c>
      <c r="C47" s="11" t="s">
        <v>157</v>
      </c>
      <c r="D47" s="14">
        <v>3078.89</v>
      </c>
      <c r="E47" s="11" t="s">
        <v>156</v>
      </c>
      <c r="F47" s="16" t="s">
        <v>152</v>
      </c>
      <c r="G47" s="3">
        <v>1</v>
      </c>
      <c r="H47" s="3">
        <v>153</v>
      </c>
      <c r="I47" s="3">
        <v>21003</v>
      </c>
      <c r="J47" s="19">
        <v>1</v>
      </c>
      <c r="K47" s="11" t="s">
        <v>9</v>
      </c>
      <c r="L47" s="22">
        <v>42864</v>
      </c>
    </row>
    <row r="48" spans="2:12" x14ac:dyDescent="0.2">
      <c r="B48" s="8" t="s">
        <v>116</v>
      </c>
      <c r="C48" s="11" t="s">
        <v>158</v>
      </c>
      <c r="D48" s="14">
        <v>4450.34</v>
      </c>
      <c r="E48" s="11" t="s">
        <v>156</v>
      </c>
      <c r="F48" s="16" t="s">
        <v>152</v>
      </c>
      <c r="G48" s="3">
        <v>1</v>
      </c>
      <c r="H48" s="3">
        <v>153</v>
      </c>
      <c r="I48" s="3">
        <v>21003</v>
      </c>
      <c r="J48" s="19">
        <v>1</v>
      </c>
      <c r="K48" s="11" t="s">
        <v>11</v>
      </c>
      <c r="L48" s="22">
        <v>42885</v>
      </c>
    </row>
    <row r="49" spans="2:12" x14ac:dyDescent="0.2">
      <c r="B49" s="8" t="s">
        <v>116</v>
      </c>
      <c r="C49" s="11" t="s">
        <v>155</v>
      </c>
      <c r="D49" s="14">
        <v>5220.2700000000004</v>
      </c>
      <c r="E49" s="11" t="s">
        <v>156</v>
      </c>
      <c r="F49" s="16" t="s">
        <v>152</v>
      </c>
      <c r="G49" s="3">
        <v>1</v>
      </c>
      <c r="H49" s="3">
        <v>153</v>
      </c>
      <c r="I49" s="3">
        <v>21003</v>
      </c>
      <c r="J49" s="19">
        <v>1</v>
      </c>
      <c r="K49" s="11" t="s">
        <v>9</v>
      </c>
      <c r="L49" s="22">
        <v>42892</v>
      </c>
    </row>
    <row r="50" spans="2:12" ht="15" thickBot="1" x14ac:dyDescent="0.25">
      <c r="B50" s="9"/>
      <c r="C50" s="13"/>
      <c r="D50" s="15">
        <f>SUM(D46:D49)</f>
        <v>15751.51</v>
      </c>
      <c r="E50" s="13"/>
      <c r="F50" s="18"/>
      <c r="G50" s="7"/>
      <c r="H50" s="7"/>
      <c r="I50" s="7"/>
      <c r="J50" s="21"/>
      <c r="K50" s="13"/>
      <c r="L50" s="23"/>
    </row>
    <row r="51" spans="2:12" x14ac:dyDescent="0.2">
      <c r="B51" s="29" t="s">
        <v>116</v>
      </c>
      <c r="C51" s="30" t="s">
        <v>114</v>
      </c>
      <c r="D51" s="31">
        <v>18595.990000000002</v>
      </c>
      <c r="E51" s="30" t="s">
        <v>115</v>
      </c>
      <c r="F51" s="32" t="s">
        <v>6</v>
      </c>
      <c r="G51" s="33">
        <v>1</v>
      </c>
      <c r="H51" s="33">
        <v>153</v>
      </c>
      <c r="I51" s="33">
        <v>61940</v>
      </c>
      <c r="J51" s="34">
        <v>1</v>
      </c>
      <c r="K51" s="30" t="s">
        <v>8</v>
      </c>
      <c r="L51" s="35">
        <v>42919</v>
      </c>
    </row>
    <row r="52" spans="2:12" x14ac:dyDescent="0.2">
      <c r="B52" s="8" t="s">
        <v>231</v>
      </c>
      <c r="C52" s="11" t="s">
        <v>230</v>
      </c>
      <c r="D52" s="14">
        <v>5997.06</v>
      </c>
      <c r="E52" s="11" t="s">
        <v>124</v>
      </c>
      <c r="F52" s="16" t="s">
        <v>152</v>
      </c>
      <c r="G52" s="3">
        <v>1</v>
      </c>
      <c r="H52" s="3">
        <v>341</v>
      </c>
      <c r="I52" s="3">
        <v>62319</v>
      </c>
      <c r="J52" s="19">
        <v>1</v>
      </c>
      <c r="K52" s="11" t="s">
        <v>15</v>
      </c>
      <c r="L52" s="22">
        <v>43098</v>
      </c>
    </row>
    <row r="53" spans="2:12" x14ac:dyDescent="0.2">
      <c r="B53" s="8" t="s">
        <v>296</v>
      </c>
      <c r="C53" s="11" t="s">
        <v>297</v>
      </c>
      <c r="D53" s="14">
        <v>3291.2</v>
      </c>
      <c r="E53" s="11" t="s">
        <v>298</v>
      </c>
      <c r="F53" s="16" t="s">
        <v>152</v>
      </c>
      <c r="G53" s="3">
        <v>1</v>
      </c>
      <c r="H53" s="3">
        <v>342</v>
      </c>
      <c r="I53" s="3">
        <v>21218</v>
      </c>
      <c r="J53" s="19">
        <v>1</v>
      </c>
      <c r="K53" s="11" t="s">
        <v>9</v>
      </c>
      <c r="L53" s="22">
        <v>42878</v>
      </c>
    </row>
    <row r="54" spans="2:12" x14ac:dyDescent="0.2">
      <c r="B54" s="8" t="s">
        <v>296</v>
      </c>
      <c r="C54" s="11" t="s">
        <v>294</v>
      </c>
      <c r="D54" s="14">
        <v>3291.2</v>
      </c>
      <c r="E54" s="11" t="s">
        <v>295</v>
      </c>
      <c r="F54" s="16" t="s">
        <v>152</v>
      </c>
      <c r="G54" s="3">
        <v>1</v>
      </c>
      <c r="H54" s="3">
        <v>342</v>
      </c>
      <c r="I54" s="3">
        <v>63317</v>
      </c>
      <c r="J54" s="19">
        <v>1</v>
      </c>
      <c r="K54" s="11" t="s">
        <v>9</v>
      </c>
      <c r="L54" s="22">
        <v>42878</v>
      </c>
    </row>
    <row r="55" spans="2:12" x14ac:dyDescent="0.2">
      <c r="B55" s="8" t="s">
        <v>263</v>
      </c>
      <c r="C55" s="11" t="s">
        <v>261</v>
      </c>
      <c r="D55" s="14">
        <v>6050</v>
      </c>
      <c r="E55" s="11" t="s">
        <v>262</v>
      </c>
      <c r="F55" s="16" t="s">
        <v>152</v>
      </c>
      <c r="G55" s="3">
        <v>1</v>
      </c>
      <c r="H55" s="3">
        <v>338</v>
      </c>
      <c r="I55" s="3">
        <v>2270612</v>
      </c>
      <c r="J55" s="19">
        <v>1</v>
      </c>
      <c r="K55" s="11" t="s">
        <v>9</v>
      </c>
      <c r="L55" s="22">
        <v>43027</v>
      </c>
    </row>
    <row r="56" spans="2:12" x14ac:dyDescent="0.2">
      <c r="B56" s="8" t="s">
        <v>218</v>
      </c>
      <c r="C56" s="11" t="s">
        <v>216</v>
      </c>
      <c r="D56" s="14">
        <v>3565.87</v>
      </c>
      <c r="E56" s="11" t="s">
        <v>217</v>
      </c>
      <c r="F56" s="16" t="s">
        <v>152</v>
      </c>
      <c r="G56" s="3">
        <v>2</v>
      </c>
      <c r="H56" s="3">
        <v>336</v>
      </c>
      <c r="I56" s="3">
        <v>21207</v>
      </c>
      <c r="J56" s="19">
        <v>1</v>
      </c>
      <c r="K56" s="11" t="s">
        <v>9</v>
      </c>
      <c r="L56" s="22">
        <v>42934</v>
      </c>
    </row>
    <row r="57" spans="2:12" x14ac:dyDescent="0.2">
      <c r="B57" s="8" t="s">
        <v>92</v>
      </c>
      <c r="C57" s="11" t="s">
        <v>90</v>
      </c>
      <c r="D57" s="14">
        <v>3367.43</v>
      </c>
      <c r="E57" s="11" t="s">
        <v>91</v>
      </c>
      <c r="F57" s="16" t="s">
        <v>6</v>
      </c>
      <c r="G57" s="3">
        <v>1</v>
      </c>
      <c r="H57" s="3">
        <v>221</v>
      </c>
      <c r="I57" s="3">
        <v>2279914</v>
      </c>
      <c r="J57" s="19">
        <v>1</v>
      </c>
      <c r="K57" s="11" t="s">
        <v>9</v>
      </c>
      <c r="L57" s="22">
        <v>42698</v>
      </c>
    </row>
    <row r="58" spans="2:12" x14ac:dyDescent="0.2">
      <c r="B58" s="8" t="s">
        <v>141</v>
      </c>
      <c r="C58" s="11" t="s">
        <v>139</v>
      </c>
      <c r="D58" s="14">
        <v>28820</v>
      </c>
      <c r="E58" s="11" t="s">
        <v>140</v>
      </c>
      <c r="F58" s="16" t="s">
        <v>6</v>
      </c>
      <c r="G58" s="3">
        <v>1</v>
      </c>
      <c r="H58" s="3">
        <v>342</v>
      </c>
      <c r="I58" s="3">
        <v>63215</v>
      </c>
      <c r="J58" s="19">
        <v>1</v>
      </c>
      <c r="K58" s="11" t="s">
        <v>8</v>
      </c>
      <c r="L58" s="22">
        <v>42950</v>
      </c>
    </row>
    <row r="59" spans="2:12" x14ac:dyDescent="0.2">
      <c r="B59" s="8" t="s">
        <v>144</v>
      </c>
      <c r="C59" s="11" t="s">
        <v>142</v>
      </c>
      <c r="D59" s="14">
        <v>14911.37</v>
      </c>
      <c r="E59" s="11" t="s">
        <v>143</v>
      </c>
      <c r="F59" s="16" t="s">
        <v>6</v>
      </c>
      <c r="G59" s="3">
        <v>3</v>
      </c>
      <c r="H59" s="3">
        <v>333</v>
      </c>
      <c r="I59" s="3">
        <v>68208</v>
      </c>
      <c r="J59" s="19">
        <v>1</v>
      </c>
      <c r="K59" s="11" t="s">
        <v>8</v>
      </c>
      <c r="L59" s="22">
        <v>43100</v>
      </c>
    </row>
    <row r="60" spans="2:12" x14ac:dyDescent="0.2">
      <c r="B60" s="8" t="s">
        <v>69</v>
      </c>
      <c r="C60" s="11" t="s">
        <v>67</v>
      </c>
      <c r="D60" s="14">
        <v>5211.5</v>
      </c>
      <c r="E60" s="11" t="s">
        <v>68</v>
      </c>
      <c r="F60" s="16" t="s">
        <v>6</v>
      </c>
      <c r="G60" s="3">
        <v>1</v>
      </c>
      <c r="H60" s="3">
        <v>338</v>
      </c>
      <c r="I60" s="3">
        <v>2269980</v>
      </c>
      <c r="J60" s="19">
        <v>1</v>
      </c>
      <c r="K60" s="11" t="s">
        <v>8</v>
      </c>
      <c r="L60" s="22">
        <v>42907</v>
      </c>
    </row>
    <row r="61" spans="2:12" x14ac:dyDescent="0.2">
      <c r="B61" s="8" t="s">
        <v>318</v>
      </c>
      <c r="C61" s="11" t="s">
        <v>317</v>
      </c>
      <c r="D61" s="14">
        <v>5930</v>
      </c>
      <c r="E61" s="11" t="s">
        <v>37</v>
      </c>
      <c r="F61" s="16" t="s">
        <v>152</v>
      </c>
      <c r="G61" s="3">
        <v>1</v>
      </c>
      <c r="H61" s="3">
        <v>231</v>
      </c>
      <c r="I61" s="3">
        <v>2269903</v>
      </c>
      <c r="J61" s="19">
        <v>1</v>
      </c>
      <c r="K61" s="11" t="s">
        <v>9</v>
      </c>
      <c r="L61" s="22">
        <v>42775</v>
      </c>
    </row>
    <row r="62" spans="2:12" x14ac:dyDescent="0.2">
      <c r="B62" s="8" t="s">
        <v>35</v>
      </c>
      <c r="C62" s="11" t="s">
        <v>34</v>
      </c>
      <c r="D62" s="14">
        <v>5808</v>
      </c>
      <c r="E62" s="11" t="s">
        <v>26</v>
      </c>
      <c r="F62" s="16" t="s">
        <v>6</v>
      </c>
      <c r="G62" s="3">
        <v>1</v>
      </c>
      <c r="H62" s="3">
        <v>334</v>
      </c>
      <c r="I62" s="3">
        <v>2260906</v>
      </c>
      <c r="J62" s="19">
        <v>1</v>
      </c>
      <c r="K62" s="11" t="s">
        <v>8</v>
      </c>
      <c r="L62" s="22">
        <v>42804</v>
      </c>
    </row>
    <row r="63" spans="2:12" ht="15" thickBot="1" x14ac:dyDescent="0.25">
      <c r="B63" s="5" t="s">
        <v>100</v>
      </c>
      <c r="C63" s="10" t="s">
        <v>186</v>
      </c>
      <c r="D63" s="2">
        <v>4229.68</v>
      </c>
      <c r="E63" s="10" t="s">
        <v>156</v>
      </c>
      <c r="F63" s="17" t="s">
        <v>152</v>
      </c>
      <c r="G63" s="4">
        <v>1</v>
      </c>
      <c r="H63" s="4">
        <v>153</v>
      </c>
      <c r="I63" s="4">
        <v>21003</v>
      </c>
      <c r="J63" s="20">
        <v>1</v>
      </c>
      <c r="K63" s="10" t="s">
        <v>9</v>
      </c>
      <c r="L63" s="6">
        <v>42948</v>
      </c>
    </row>
    <row r="64" spans="2:12" x14ac:dyDescent="0.2">
      <c r="B64" s="36" t="s">
        <v>100</v>
      </c>
      <c r="C64" s="37" t="s">
        <v>147</v>
      </c>
      <c r="D64" s="38">
        <v>11412.72</v>
      </c>
      <c r="E64" s="37" t="s">
        <v>145</v>
      </c>
      <c r="F64" s="39" t="s">
        <v>6</v>
      </c>
      <c r="G64" s="40">
        <v>1</v>
      </c>
      <c r="H64" s="40">
        <v>336</v>
      </c>
      <c r="I64" s="40">
        <v>68900</v>
      </c>
      <c r="J64" s="41">
        <v>1</v>
      </c>
      <c r="K64" s="37" t="s">
        <v>15</v>
      </c>
      <c r="L64" s="42">
        <v>42803</v>
      </c>
    </row>
    <row r="65" spans="2:12" x14ac:dyDescent="0.2">
      <c r="B65" s="8" t="s">
        <v>100</v>
      </c>
      <c r="C65" s="11" t="s">
        <v>148</v>
      </c>
      <c r="D65" s="14">
        <v>34500</v>
      </c>
      <c r="E65" s="11" t="s">
        <v>145</v>
      </c>
      <c r="F65" s="16" t="s">
        <v>6</v>
      </c>
      <c r="G65" s="3">
        <v>1</v>
      </c>
      <c r="H65" s="3">
        <v>336</v>
      </c>
      <c r="I65" s="3">
        <v>68900</v>
      </c>
      <c r="J65" s="19">
        <v>1</v>
      </c>
      <c r="K65" s="11" t="s">
        <v>15</v>
      </c>
      <c r="L65" s="22">
        <v>42783</v>
      </c>
    </row>
    <row r="66" spans="2:12" ht="15" thickBot="1" x14ac:dyDescent="0.25">
      <c r="B66" s="9"/>
      <c r="C66" s="13"/>
      <c r="D66" s="15">
        <f>SUM(D64:D65)</f>
        <v>45912.72</v>
      </c>
      <c r="E66" s="13"/>
      <c r="F66" s="18"/>
      <c r="G66" s="7"/>
      <c r="H66" s="7"/>
      <c r="I66" s="7"/>
      <c r="J66" s="21"/>
      <c r="K66" s="13"/>
      <c r="L66" s="23"/>
    </row>
    <row r="67" spans="2:12" x14ac:dyDescent="0.2">
      <c r="B67" s="29" t="s">
        <v>180</v>
      </c>
      <c r="C67" s="30" t="s">
        <v>178</v>
      </c>
      <c r="D67" s="31">
        <v>22869</v>
      </c>
      <c r="E67" s="30" t="s">
        <v>179</v>
      </c>
      <c r="F67" s="32" t="s">
        <v>152</v>
      </c>
      <c r="G67" s="33">
        <v>1</v>
      </c>
      <c r="H67" s="33">
        <v>151</v>
      </c>
      <c r="I67" s="33">
        <v>60943</v>
      </c>
      <c r="J67" s="34">
        <v>1</v>
      </c>
      <c r="K67" s="30" t="s">
        <v>9</v>
      </c>
      <c r="L67" s="35">
        <v>42906</v>
      </c>
    </row>
    <row r="68" spans="2:12" x14ac:dyDescent="0.2">
      <c r="B68" s="8" t="s">
        <v>180</v>
      </c>
      <c r="C68" s="11" t="s">
        <v>181</v>
      </c>
      <c r="D68" s="14">
        <v>4833.95</v>
      </c>
      <c r="E68" s="11" t="s">
        <v>182</v>
      </c>
      <c r="F68" s="16" t="s">
        <v>152</v>
      </c>
      <c r="G68" s="3">
        <v>1</v>
      </c>
      <c r="H68" s="3">
        <v>336</v>
      </c>
      <c r="I68" s="3">
        <v>68207</v>
      </c>
      <c r="J68" s="19">
        <v>1</v>
      </c>
      <c r="K68" s="11" t="s">
        <v>9</v>
      </c>
      <c r="L68" s="22">
        <v>42934</v>
      </c>
    </row>
    <row r="69" spans="2:12" x14ac:dyDescent="0.2">
      <c r="B69" s="8" t="s">
        <v>89</v>
      </c>
      <c r="C69" s="11" t="s">
        <v>87</v>
      </c>
      <c r="D69" s="14">
        <v>8728.7199999999993</v>
      </c>
      <c r="E69" s="11" t="s">
        <v>88</v>
      </c>
      <c r="F69" s="16" t="s">
        <v>6</v>
      </c>
      <c r="G69" s="3">
        <v>1</v>
      </c>
      <c r="H69" s="3">
        <v>432</v>
      </c>
      <c r="I69" s="3">
        <v>2279911</v>
      </c>
      <c r="J69" s="19">
        <v>1</v>
      </c>
      <c r="K69" s="11" t="s">
        <v>11</v>
      </c>
      <c r="L69" s="22">
        <v>40878</v>
      </c>
    </row>
    <row r="70" spans="2:12" x14ac:dyDescent="0.2">
      <c r="B70" s="8" t="s">
        <v>79</v>
      </c>
      <c r="C70" s="11" t="s">
        <v>78</v>
      </c>
      <c r="D70" s="14">
        <v>5808</v>
      </c>
      <c r="E70" s="11" t="s">
        <v>68</v>
      </c>
      <c r="F70" s="16" t="s">
        <v>6</v>
      </c>
      <c r="G70" s="3">
        <v>1</v>
      </c>
      <c r="H70" s="3">
        <v>338</v>
      </c>
      <c r="I70" s="3">
        <v>2269980</v>
      </c>
      <c r="J70" s="19">
        <v>1</v>
      </c>
      <c r="K70" s="11" t="s">
        <v>8</v>
      </c>
      <c r="L70" s="22">
        <v>42905</v>
      </c>
    </row>
    <row r="71" spans="2:12" x14ac:dyDescent="0.2">
      <c r="B71" s="8" t="s">
        <v>252</v>
      </c>
      <c r="C71" s="11" t="s">
        <v>250</v>
      </c>
      <c r="D71" s="14">
        <v>8228</v>
      </c>
      <c r="E71" s="11" t="s">
        <v>251</v>
      </c>
      <c r="F71" s="16" t="s">
        <v>152</v>
      </c>
      <c r="G71" s="3">
        <v>1</v>
      </c>
      <c r="H71" s="3">
        <v>430</v>
      </c>
      <c r="I71" s="3">
        <v>2269951</v>
      </c>
      <c r="J71" s="19">
        <v>1</v>
      </c>
      <c r="K71" s="11" t="s">
        <v>11</v>
      </c>
      <c r="L71" s="22">
        <v>42940</v>
      </c>
    </row>
    <row r="72" spans="2:12" x14ac:dyDescent="0.2">
      <c r="B72" s="8" t="s">
        <v>71</v>
      </c>
      <c r="C72" s="11" t="s">
        <v>70</v>
      </c>
      <c r="D72" s="14">
        <v>4100</v>
      </c>
      <c r="E72" s="11" t="s">
        <v>68</v>
      </c>
      <c r="F72" s="16" t="s">
        <v>6</v>
      </c>
      <c r="G72" s="3">
        <v>1</v>
      </c>
      <c r="H72" s="3">
        <v>338</v>
      </c>
      <c r="I72" s="3">
        <v>2269980</v>
      </c>
      <c r="J72" s="19">
        <v>1</v>
      </c>
      <c r="K72" s="11" t="s">
        <v>8</v>
      </c>
      <c r="L72" s="22">
        <v>42944</v>
      </c>
    </row>
    <row r="73" spans="2:12" x14ac:dyDescent="0.2">
      <c r="B73" s="8" t="s">
        <v>169</v>
      </c>
      <c r="C73" s="11" t="s">
        <v>168</v>
      </c>
      <c r="D73" s="14">
        <v>3091.55</v>
      </c>
      <c r="E73" s="11" t="s">
        <v>42</v>
      </c>
      <c r="F73" s="16" t="s">
        <v>152</v>
      </c>
      <c r="G73" s="3">
        <v>1</v>
      </c>
      <c r="H73" s="3">
        <v>430</v>
      </c>
      <c r="I73" s="3">
        <v>2269911</v>
      </c>
      <c r="J73" s="19">
        <v>1</v>
      </c>
      <c r="K73" s="11" t="s">
        <v>15</v>
      </c>
      <c r="L73" s="22">
        <v>43098</v>
      </c>
    </row>
    <row r="74" spans="2:12" ht="15" thickBot="1" x14ac:dyDescent="0.25">
      <c r="B74" s="5" t="s">
        <v>280</v>
      </c>
      <c r="C74" s="10" t="s">
        <v>279</v>
      </c>
      <c r="D74" s="2">
        <v>4201.63</v>
      </c>
      <c r="E74" s="10" t="s">
        <v>124</v>
      </c>
      <c r="F74" s="17" t="s">
        <v>152</v>
      </c>
      <c r="G74" s="4">
        <v>1</v>
      </c>
      <c r="H74" s="4">
        <v>341</v>
      </c>
      <c r="I74" s="4">
        <v>62319</v>
      </c>
      <c r="J74" s="20">
        <v>1</v>
      </c>
      <c r="K74" s="10" t="s">
        <v>15</v>
      </c>
      <c r="L74" s="6">
        <v>43098</v>
      </c>
    </row>
    <row r="75" spans="2:12" x14ac:dyDescent="0.2">
      <c r="B75" s="36" t="s">
        <v>280</v>
      </c>
      <c r="C75" s="37" t="s">
        <v>281</v>
      </c>
      <c r="D75" s="38">
        <v>4724.54</v>
      </c>
      <c r="E75" s="37" t="s">
        <v>135</v>
      </c>
      <c r="F75" s="39" t="s">
        <v>152</v>
      </c>
      <c r="G75" s="40">
        <v>1</v>
      </c>
      <c r="H75" s="40">
        <v>342</v>
      </c>
      <c r="I75" s="40">
        <v>63210</v>
      </c>
      <c r="J75" s="41">
        <v>1</v>
      </c>
      <c r="K75" s="37" t="s">
        <v>11</v>
      </c>
      <c r="L75" s="42">
        <v>42885</v>
      </c>
    </row>
    <row r="76" spans="2:12" x14ac:dyDescent="0.2">
      <c r="B76" s="8" t="s">
        <v>280</v>
      </c>
      <c r="C76" s="11" t="s">
        <v>282</v>
      </c>
      <c r="D76" s="14">
        <v>7030.57</v>
      </c>
      <c r="E76" s="11" t="s">
        <v>135</v>
      </c>
      <c r="F76" s="16" t="s">
        <v>152</v>
      </c>
      <c r="G76" s="3">
        <v>1</v>
      </c>
      <c r="H76" s="3">
        <v>342</v>
      </c>
      <c r="I76" s="3">
        <v>63210</v>
      </c>
      <c r="J76" s="19">
        <v>1</v>
      </c>
      <c r="K76" s="11" t="s">
        <v>11</v>
      </c>
      <c r="L76" s="22">
        <v>42885</v>
      </c>
    </row>
    <row r="77" spans="2:12" ht="15" thickBot="1" x14ac:dyDescent="0.25">
      <c r="B77" s="9"/>
      <c r="C77" s="13"/>
      <c r="D77" s="15">
        <f>SUM(D75:D76)</f>
        <v>11755.11</v>
      </c>
      <c r="E77" s="13"/>
      <c r="F77" s="18"/>
      <c r="G77" s="7"/>
      <c r="H77" s="7"/>
      <c r="I77" s="7"/>
      <c r="J77" s="21"/>
      <c r="K77" s="13"/>
      <c r="L77" s="23"/>
    </row>
    <row r="78" spans="2:12" x14ac:dyDescent="0.2">
      <c r="B78" s="29" t="s">
        <v>198</v>
      </c>
      <c r="C78" s="30" t="s">
        <v>196</v>
      </c>
      <c r="D78" s="31">
        <v>3730.85</v>
      </c>
      <c r="E78" s="30" t="s">
        <v>197</v>
      </c>
      <c r="F78" s="32" t="s">
        <v>152</v>
      </c>
      <c r="G78" s="33">
        <v>1</v>
      </c>
      <c r="H78" s="33">
        <v>165</v>
      </c>
      <c r="I78" s="33">
        <v>21300</v>
      </c>
      <c r="J78" s="34">
        <v>1</v>
      </c>
      <c r="K78" s="30" t="s">
        <v>9</v>
      </c>
      <c r="L78" s="35">
        <v>42828</v>
      </c>
    </row>
    <row r="79" spans="2:12" x14ac:dyDescent="0.2">
      <c r="B79" s="8" t="s">
        <v>215</v>
      </c>
      <c r="C79" s="11" t="s">
        <v>214</v>
      </c>
      <c r="D79" s="14">
        <v>3810</v>
      </c>
      <c r="E79" s="11" t="s">
        <v>68</v>
      </c>
      <c r="F79" s="16" t="s">
        <v>152</v>
      </c>
      <c r="G79" s="3">
        <v>1</v>
      </c>
      <c r="H79" s="3">
        <v>338</v>
      </c>
      <c r="I79" s="3">
        <v>2269980</v>
      </c>
      <c r="J79" s="19">
        <v>1</v>
      </c>
      <c r="K79" s="11" t="s">
        <v>9</v>
      </c>
      <c r="L79" s="22">
        <v>42997</v>
      </c>
    </row>
    <row r="80" spans="2:12" x14ac:dyDescent="0.2">
      <c r="B80" s="8" t="s">
        <v>94</v>
      </c>
      <c r="C80" s="11" t="s">
        <v>187</v>
      </c>
      <c r="D80" s="14">
        <v>3611.98</v>
      </c>
      <c r="E80" s="11" t="s">
        <v>188</v>
      </c>
      <c r="F80" s="16" t="s">
        <v>152</v>
      </c>
      <c r="G80" s="3">
        <v>1</v>
      </c>
      <c r="H80" s="3">
        <v>342</v>
      </c>
      <c r="I80" s="3">
        <v>2250103</v>
      </c>
      <c r="J80" s="19">
        <v>1</v>
      </c>
      <c r="K80" s="11" t="s">
        <v>9</v>
      </c>
      <c r="L80" s="22">
        <v>43032</v>
      </c>
    </row>
    <row r="81" spans="2:12" ht="15" thickBot="1" x14ac:dyDescent="0.25">
      <c r="B81" s="5" t="s">
        <v>73</v>
      </c>
      <c r="C81" s="10" t="s">
        <v>72</v>
      </c>
      <c r="D81" s="2">
        <v>3025</v>
      </c>
      <c r="E81" s="10" t="s">
        <v>68</v>
      </c>
      <c r="F81" s="17" t="s">
        <v>6</v>
      </c>
      <c r="G81" s="4">
        <v>1</v>
      </c>
      <c r="H81" s="4">
        <v>338</v>
      </c>
      <c r="I81" s="4">
        <v>2269980</v>
      </c>
      <c r="J81" s="20">
        <v>1</v>
      </c>
      <c r="K81" s="10" t="s">
        <v>8</v>
      </c>
      <c r="L81" s="6">
        <v>42914</v>
      </c>
    </row>
    <row r="82" spans="2:12" x14ac:dyDescent="0.2">
      <c r="B82" s="36" t="s">
        <v>66</v>
      </c>
      <c r="C82" s="37" t="s">
        <v>65</v>
      </c>
      <c r="D82" s="38">
        <v>4065.6</v>
      </c>
      <c r="E82" s="37" t="s">
        <v>63</v>
      </c>
      <c r="F82" s="39" t="s">
        <v>6</v>
      </c>
      <c r="G82" s="40">
        <v>1</v>
      </c>
      <c r="H82" s="40">
        <v>338</v>
      </c>
      <c r="I82" s="40">
        <v>2269975</v>
      </c>
      <c r="J82" s="41">
        <v>1</v>
      </c>
      <c r="K82" s="37" t="s">
        <v>8</v>
      </c>
      <c r="L82" s="42">
        <v>42979</v>
      </c>
    </row>
    <row r="83" spans="2:12" x14ac:dyDescent="0.2">
      <c r="B83" s="8" t="s">
        <v>66</v>
      </c>
      <c r="C83" s="11" t="s">
        <v>272</v>
      </c>
      <c r="D83" s="14">
        <v>4083.96</v>
      </c>
      <c r="E83" s="11" t="s">
        <v>63</v>
      </c>
      <c r="F83" s="16" t="s">
        <v>152</v>
      </c>
      <c r="G83" s="3">
        <v>1</v>
      </c>
      <c r="H83" s="3">
        <v>338</v>
      </c>
      <c r="I83" s="3">
        <v>2269975</v>
      </c>
      <c r="J83" s="19">
        <v>1</v>
      </c>
      <c r="K83" s="11" t="s">
        <v>15</v>
      </c>
      <c r="L83" s="22">
        <v>42985</v>
      </c>
    </row>
    <row r="84" spans="2:12" ht="15" thickBot="1" x14ac:dyDescent="0.25">
      <c r="B84" s="9"/>
      <c r="C84" s="13"/>
      <c r="D84" s="15">
        <f>SUM(D82:D83)</f>
        <v>8149.5599999999995</v>
      </c>
      <c r="E84" s="13"/>
      <c r="F84" s="18"/>
      <c r="G84" s="7"/>
      <c r="H84" s="7"/>
      <c r="I84" s="7"/>
      <c r="J84" s="21"/>
      <c r="K84" s="13"/>
      <c r="L84" s="23"/>
    </row>
    <row r="85" spans="2:12" x14ac:dyDescent="0.2">
      <c r="B85" s="29" t="s">
        <v>10</v>
      </c>
      <c r="C85" s="30" t="s">
        <v>330</v>
      </c>
      <c r="D85" s="31">
        <v>5645.53</v>
      </c>
      <c r="E85" s="30" t="s">
        <v>331</v>
      </c>
      <c r="F85" s="32" t="s">
        <v>6</v>
      </c>
      <c r="G85" s="33">
        <v>1</v>
      </c>
      <c r="H85" s="33">
        <v>342</v>
      </c>
      <c r="I85" s="33">
        <v>20001</v>
      </c>
      <c r="J85" s="34">
        <v>1</v>
      </c>
      <c r="K85" s="30" t="s">
        <v>8</v>
      </c>
      <c r="L85" s="35">
        <v>42736</v>
      </c>
    </row>
    <row r="86" spans="2:12" x14ac:dyDescent="0.2">
      <c r="B86" s="8" t="s">
        <v>213</v>
      </c>
      <c r="C86" s="11" t="s">
        <v>212</v>
      </c>
      <c r="D86" s="14">
        <v>3779.27</v>
      </c>
      <c r="E86" s="11" t="s">
        <v>140</v>
      </c>
      <c r="F86" s="16" t="s">
        <v>152</v>
      </c>
      <c r="G86" s="3">
        <v>1</v>
      </c>
      <c r="H86" s="3">
        <v>342</v>
      </c>
      <c r="I86" s="3">
        <v>63215</v>
      </c>
      <c r="J86" s="19">
        <v>1</v>
      </c>
      <c r="K86" s="11" t="s">
        <v>15</v>
      </c>
      <c r="L86" s="22">
        <v>43098</v>
      </c>
    </row>
    <row r="87" spans="2:12" x14ac:dyDescent="0.2">
      <c r="B87" s="8" t="s">
        <v>229</v>
      </c>
      <c r="C87" s="11" t="s">
        <v>228</v>
      </c>
      <c r="D87" s="14">
        <v>4463.0200000000004</v>
      </c>
      <c r="E87" s="11" t="s">
        <v>68</v>
      </c>
      <c r="F87" s="16" t="s">
        <v>152</v>
      </c>
      <c r="G87" s="3">
        <v>1</v>
      </c>
      <c r="H87" s="3">
        <v>338</v>
      </c>
      <c r="I87" s="3">
        <v>2269980</v>
      </c>
      <c r="J87" s="19">
        <v>1</v>
      </c>
      <c r="K87" s="11" t="s">
        <v>9</v>
      </c>
      <c r="L87" s="22">
        <v>42997</v>
      </c>
    </row>
    <row r="88" spans="2:12" x14ac:dyDescent="0.2">
      <c r="B88" s="8" t="s">
        <v>268</v>
      </c>
      <c r="C88" s="11" t="s">
        <v>266</v>
      </c>
      <c r="D88" s="14">
        <v>3051.62</v>
      </c>
      <c r="E88" s="11" t="s">
        <v>267</v>
      </c>
      <c r="F88" s="16" t="s">
        <v>152</v>
      </c>
      <c r="G88" s="3">
        <v>1</v>
      </c>
      <c r="H88" s="3">
        <v>130</v>
      </c>
      <c r="I88" s="3">
        <v>2210401</v>
      </c>
      <c r="J88" s="19">
        <v>1</v>
      </c>
      <c r="K88" s="11" t="s">
        <v>15</v>
      </c>
      <c r="L88" s="22">
        <v>43100</v>
      </c>
    </row>
    <row r="89" spans="2:12" x14ac:dyDescent="0.2">
      <c r="B89" s="8" t="s">
        <v>220</v>
      </c>
      <c r="C89" s="11" t="s">
        <v>219</v>
      </c>
      <c r="D89" s="14">
        <v>3388</v>
      </c>
      <c r="E89" s="11" t="s">
        <v>17</v>
      </c>
      <c r="F89" s="16" t="s">
        <v>152</v>
      </c>
      <c r="G89" s="3">
        <v>1</v>
      </c>
      <c r="H89" s="3">
        <v>153</v>
      </c>
      <c r="I89" s="3">
        <v>21007</v>
      </c>
      <c r="J89" s="19">
        <v>1</v>
      </c>
      <c r="K89" s="11" t="s">
        <v>9</v>
      </c>
      <c r="L89" s="22">
        <v>42878</v>
      </c>
    </row>
    <row r="90" spans="2:12" x14ac:dyDescent="0.2">
      <c r="B90" s="8" t="s">
        <v>259</v>
      </c>
      <c r="C90" s="11" t="s">
        <v>257</v>
      </c>
      <c r="D90" s="14">
        <v>3025</v>
      </c>
      <c r="E90" s="11" t="s">
        <v>258</v>
      </c>
      <c r="F90" s="16" t="s">
        <v>152</v>
      </c>
      <c r="G90" s="3">
        <v>1</v>
      </c>
      <c r="H90" s="3">
        <v>3321</v>
      </c>
      <c r="I90" s="3">
        <v>2260904</v>
      </c>
      <c r="J90" s="19">
        <v>1</v>
      </c>
      <c r="K90" s="11" t="s">
        <v>9</v>
      </c>
      <c r="L90" s="22">
        <v>42864</v>
      </c>
    </row>
    <row r="91" spans="2:12" ht="15" thickBot="1" x14ac:dyDescent="0.25">
      <c r="B91" s="5" t="s">
        <v>64</v>
      </c>
      <c r="C91" s="10" t="s">
        <v>62</v>
      </c>
      <c r="D91" s="2">
        <v>4000</v>
      </c>
      <c r="E91" s="10" t="s">
        <v>63</v>
      </c>
      <c r="F91" s="17" t="s">
        <v>6</v>
      </c>
      <c r="G91" s="4">
        <v>1</v>
      </c>
      <c r="H91" s="4">
        <v>338</v>
      </c>
      <c r="I91" s="4">
        <v>2269975</v>
      </c>
      <c r="J91" s="20">
        <v>1</v>
      </c>
      <c r="K91" s="10" t="s">
        <v>8</v>
      </c>
      <c r="L91" s="6">
        <v>42803</v>
      </c>
    </row>
    <row r="92" spans="2:12" x14ac:dyDescent="0.2">
      <c r="B92" s="36" t="s">
        <v>48</v>
      </c>
      <c r="C92" s="37" t="s">
        <v>47</v>
      </c>
      <c r="D92" s="38">
        <v>3642.1</v>
      </c>
      <c r="E92" s="37" t="s">
        <v>45</v>
      </c>
      <c r="F92" s="39" t="s">
        <v>6</v>
      </c>
      <c r="G92" s="40">
        <v>1</v>
      </c>
      <c r="H92" s="40">
        <v>311</v>
      </c>
      <c r="I92" s="40">
        <v>2269923</v>
      </c>
      <c r="J92" s="41">
        <v>1</v>
      </c>
      <c r="K92" s="37" t="s">
        <v>8</v>
      </c>
      <c r="L92" s="42">
        <v>42769</v>
      </c>
    </row>
    <row r="93" spans="2:12" x14ac:dyDescent="0.2">
      <c r="B93" s="8" t="s">
        <v>48</v>
      </c>
      <c r="C93" s="11" t="s">
        <v>49</v>
      </c>
      <c r="D93" s="14">
        <v>5420.8</v>
      </c>
      <c r="E93" s="11" t="s">
        <v>45</v>
      </c>
      <c r="F93" s="16" t="s">
        <v>6</v>
      </c>
      <c r="G93" s="3">
        <v>1</v>
      </c>
      <c r="H93" s="3">
        <v>311</v>
      </c>
      <c r="I93" s="3">
        <v>2269923</v>
      </c>
      <c r="J93" s="19">
        <v>1</v>
      </c>
      <c r="K93" s="11" t="s">
        <v>8</v>
      </c>
      <c r="L93" s="22">
        <v>42769</v>
      </c>
    </row>
    <row r="94" spans="2:12" ht="15" thickBot="1" x14ac:dyDescent="0.25">
      <c r="B94" s="9"/>
      <c r="C94" s="13"/>
      <c r="D94" s="15">
        <f>SUM(D92:D93)</f>
        <v>9062.9</v>
      </c>
      <c r="E94" s="13"/>
      <c r="F94" s="18"/>
      <c r="G94" s="7"/>
      <c r="H94" s="7"/>
      <c r="I94" s="7"/>
      <c r="J94" s="21"/>
      <c r="K94" s="13"/>
      <c r="L94" s="23"/>
    </row>
    <row r="95" spans="2:12" x14ac:dyDescent="0.2">
      <c r="B95" s="29" t="s">
        <v>27</v>
      </c>
      <c r="C95" s="30" t="s">
        <v>25</v>
      </c>
      <c r="D95" s="31">
        <v>3896.2</v>
      </c>
      <c r="E95" s="30" t="s">
        <v>26</v>
      </c>
      <c r="F95" s="32" t="s">
        <v>6</v>
      </c>
      <c r="G95" s="33">
        <v>1</v>
      </c>
      <c r="H95" s="33">
        <v>334</v>
      </c>
      <c r="I95" s="33">
        <v>2260906</v>
      </c>
      <c r="J95" s="34">
        <v>1</v>
      </c>
      <c r="K95" s="30" t="s">
        <v>329</v>
      </c>
      <c r="L95" s="35">
        <v>42810</v>
      </c>
    </row>
    <row r="96" spans="2:12" x14ac:dyDescent="0.2">
      <c r="B96" s="8" t="s">
        <v>249</v>
      </c>
      <c r="C96" s="11" t="s">
        <v>248</v>
      </c>
      <c r="D96" s="14">
        <v>8470</v>
      </c>
      <c r="E96" s="11" t="s">
        <v>68</v>
      </c>
      <c r="F96" s="16" t="s">
        <v>152</v>
      </c>
      <c r="G96" s="3">
        <v>1</v>
      </c>
      <c r="H96" s="3">
        <v>338</v>
      </c>
      <c r="I96" s="3">
        <v>2269980</v>
      </c>
      <c r="J96" s="19">
        <v>1</v>
      </c>
      <c r="K96" s="11" t="s">
        <v>11</v>
      </c>
      <c r="L96" s="22">
        <v>43062</v>
      </c>
    </row>
    <row r="97" spans="2:12" x14ac:dyDescent="0.2">
      <c r="B97" s="8" t="s">
        <v>211</v>
      </c>
      <c r="C97" s="11" t="s">
        <v>210</v>
      </c>
      <c r="D97" s="14">
        <v>4000</v>
      </c>
      <c r="E97" s="11" t="s">
        <v>54</v>
      </c>
      <c r="F97" s="16" t="s">
        <v>152</v>
      </c>
      <c r="G97" s="3">
        <v>1</v>
      </c>
      <c r="H97" s="3">
        <v>334</v>
      </c>
      <c r="I97" s="3">
        <v>2269936</v>
      </c>
      <c r="J97" s="19">
        <v>1</v>
      </c>
      <c r="K97" s="11" t="s">
        <v>15</v>
      </c>
      <c r="L97" s="22">
        <v>43098</v>
      </c>
    </row>
    <row r="98" spans="2:12" x14ac:dyDescent="0.2">
      <c r="B98" s="8" t="s">
        <v>106</v>
      </c>
      <c r="C98" s="11" t="s">
        <v>104</v>
      </c>
      <c r="D98" s="14">
        <v>7913.32</v>
      </c>
      <c r="E98" s="11" t="s">
        <v>105</v>
      </c>
      <c r="F98" s="16" t="s">
        <v>6</v>
      </c>
      <c r="G98" s="3">
        <v>1</v>
      </c>
      <c r="H98" s="3">
        <v>165</v>
      </c>
      <c r="I98" s="3">
        <v>61933</v>
      </c>
      <c r="J98" s="19">
        <v>1</v>
      </c>
      <c r="K98" s="11" t="s">
        <v>8</v>
      </c>
      <c r="L98" s="22">
        <v>42895</v>
      </c>
    </row>
    <row r="99" spans="2:12" x14ac:dyDescent="0.2">
      <c r="B99" s="8" t="s">
        <v>106</v>
      </c>
      <c r="C99" s="11" t="s">
        <v>109</v>
      </c>
      <c r="D99" s="14">
        <v>10547.94</v>
      </c>
      <c r="E99" s="11" t="s">
        <v>110</v>
      </c>
      <c r="F99" s="16" t="s">
        <v>6</v>
      </c>
      <c r="G99" s="3">
        <v>1</v>
      </c>
      <c r="H99" s="3">
        <v>165</v>
      </c>
      <c r="I99" s="3">
        <v>61934</v>
      </c>
      <c r="J99" s="19">
        <v>1</v>
      </c>
      <c r="K99" s="11" t="s">
        <v>8</v>
      </c>
      <c r="L99" s="22">
        <v>42895</v>
      </c>
    </row>
    <row r="100" spans="2:12" x14ac:dyDescent="0.2">
      <c r="B100" s="8" t="s">
        <v>275</v>
      </c>
      <c r="C100" s="11" t="s">
        <v>273</v>
      </c>
      <c r="D100" s="14">
        <v>3190.77</v>
      </c>
      <c r="E100" s="11" t="s">
        <v>274</v>
      </c>
      <c r="F100" s="16" t="s">
        <v>152</v>
      </c>
      <c r="G100" s="3">
        <v>1</v>
      </c>
      <c r="H100" s="3">
        <v>151</v>
      </c>
      <c r="I100" s="3">
        <v>60997</v>
      </c>
      <c r="J100" s="19">
        <v>1</v>
      </c>
      <c r="K100" s="11" t="s">
        <v>15</v>
      </c>
      <c r="L100" s="22">
        <v>43100</v>
      </c>
    </row>
    <row r="101" spans="2:12" x14ac:dyDescent="0.2">
      <c r="B101" s="8" t="s">
        <v>130</v>
      </c>
      <c r="C101" s="11" t="s">
        <v>128</v>
      </c>
      <c r="D101" s="14">
        <v>9062.9</v>
      </c>
      <c r="E101" s="11" t="s">
        <v>129</v>
      </c>
      <c r="F101" s="16" t="s">
        <v>6</v>
      </c>
      <c r="G101" s="3">
        <v>1</v>
      </c>
      <c r="H101" s="3">
        <v>323</v>
      </c>
      <c r="I101" s="3">
        <v>62528</v>
      </c>
      <c r="J101" s="19">
        <v>1</v>
      </c>
      <c r="K101" s="11" t="s">
        <v>8</v>
      </c>
      <c r="L101" s="22">
        <v>43019</v>
      </c>
    </row>
    <row r="102" spans="2:12" x14ac:dyDescent="0.2">
      <c r="B102" s="8" t="s">
        <v>130</v>
      </c>
      <c r="C102" s="11" t="s">
        <v>226</v>
      </c>
      <c r="D102" s="14">
        <v>3493.88</v>
      </c>
      <c r="E102" s="11" t="s">
        <v>227</v>
      </c>
      <c r="F102" s="16" t="s">
        <v>152</v>
      </c>
      <c r="G102" s="3">
        <v>1</v>
      </c>
      <c r="H102" s="3">
        <v>323</v>
      </c>
      <c r="I102" s="3">
        <v>21202</v>
      </c>
      <c r="J102" s="19">
        <v>1</v>
      </c>
      <c r="K102" s="11" t="s">
        <v>9</v>
      </c>
      <c r="L102" s="22">
        <v>43088</v>
      </c>
    </row>
    <row r="103" spans="2:12" x14ac:dyDescent="0.2">
      <c r="B103" s="8" t="s">
        <v>43</v>
      </c>
      <c r="C103" s="11" t="s">
        <v>41</v>
      </c>
      <c r="D103" s="14">
        <v>14395.5</v>
      </c>
      <c r="E103" s="11" t="s">
        <v>42</v>
      </c>
      <c r="F103" s="16" t="s">
        <v>6</v>
      </c>
      <c r="G103" s="3">
        <v>1</v>
      </c>
      <c r="H103" s="3">
        <v>430</v>
      </c>
      <c r="I103" s="3">
        <v>2269911</v>
      </c>
      <c r="J103" s="19">
        <v>1</v>
      </c>
      <c r="K103" s="11" t="s">
        <v>8</v>
      </c>
      <c r="L103" s="22">
        <v>42892</v>
      </c>
    </row>
    <row r="104" spans="2:12" x14ac:dyDescent="0.2">
      <c r="B104" s="8" t="s">
        <v>138</v>
      </c>
      <c r="C104" s="11" t="s">
        <v>190</v>
      </c>
      <c r="D104" s="14">
        <v>5694.26</v>
      </c>
      <c r="E104" s="11" t="s">
        <v>191</v>
      </c>
      <c r="F104" s="16" t="s">
        <v>152</v>
      </c>
      <c r="G104" s="3">
        <v>1</v>
      </c>
      <c r="H104" s="3">
        <v>165</v>
      </c>
      <c r="I104" s="3">
        <v>61927</v>
      </c>
      <c r="J104" s="19">
        <v>1</v>
      </c>
      <c r="K104" s="11" t="s">
        <v>9</v>
      </c>
      <c r="L104" s="22">
        <v>43032</v>
      </c>
    </row>
    <row r="105" spans="2:12" x14ac:dyDescent="0.2">
      <c r="B105" s="8" t="s">
        <v>138</v>
      </c>
      <c r="C105" s="11" t="s">
        <v>137</v>
      </c>
      <c r="D105" s="14">
        <v>4723.72</v>
      </c>
      <c r="E105" s="11" t="s">
        <v>135</v>
      </c>
      <c r="F105" s="16" t="s">
        <v>6</v>
      </c>
      <c r="G105" s="3">
        <v>1</v>
      </c>
      <c r="H105" s="3">
        <v>342</v>
      </c>
      <c r="I105" s="3">
        <v>63210</v>
      </c>
      <c r="J105" s="19">
        <v>1</v>
      </c>
      <c r="K105" s="11" t="s">
        <v>8</v>
      </c>
      <c r="L105" s="22">
        <v>42950</v>
      </c>
    </row>
    <row r="106" spans="2:12" x14ac:dyDescent="0.2">
      <c r="B106" s="8" t="s">
        <v>138</v>
      </c>
      <c r="C106" s="11" t="s">
        <v>189</v>
      </c>
      <c r="D106" s="14">
        <v>3577.37</v>
      </c>
      <c r="E106" s="11" t="s">
        <v>42</v>
      </c>
      <c r="F106" s="16" t="s">
        <v>152</v>
      </c>
      <c r="G106" s="3">
        <v>1</v>
      </c>
      <c r="H106" s="3">
        <v>430</v>
      </c>
      <c r="I106" s="3">
        <v>2269911</v>
      </c>
      <c r="J106" s="19">
        <v>1</v>
      </c>
      <c r="K106" s="11" t="s">
        <v>11</v>
      </c>
      <c r="L106" s="22">
        <v>42829</v>
      </c>
    </row>
    <row r="107" spans="2:12" x14ac:dyDescent="0.2">
      <c r="B107" s="8" t="s">
        <v>138</v>
      </c>
      <c r="C107" s="11" t="s">
        <v>192</v>
      </c>
      <c r="D107" s="14">
        <v>5304.59</v>
      </c>
      <c r="E107" s="11" t="s">
        <v>182</v>
      </c>
      <c r="F107" s="16" t="s">
        <v>152</v>
      </c>
      <c r="G107" s="3">
        <v>1</v>
      </c>
      <c r="H107" s="3">
        <v>336</v>
      </c>
      <c r="I107" s="3">
        <v>68207</v>
      </c>
      <c r="J107" s="19">
        <v>1</v>
      </c>
      <c r="K107" s="11" t="s">
        <v>9</v>
      </c>
      <c r="L107" s="22">
        <v>42997</v>
      </c>
    </row>
    <row r="108" spans="2:12" x14ac:dyDescent="0.2">
      <c r="B108" s="8" t="s">
        <v>316</v>
      </c>
      <c r="C108" s="11" t="s">
        <v>314</v>
      </c>
      <c r="D108" s="14">
        <v>3204.98</v>
      </c>
      <c r="E108" s="11" t="s">
        <v>315</v>
      </c>
      <c r="F108" s="16" t="s">
        <v>152</v>
      </c>
      <c r="G108" s="3">
        <v>1</v>
      </c>
      <c r="H108" s="3">
        <v>342</v>
      </c>
      <c r="I108" s="3">
        <v>62305</v>
      </c>
      <c r="J108" s="19">
        <v>1</v>
      </c>
      <c r="K108" s="11" t="s">
        <v>9</v>
      </c>
      <c r="L108" s="22">
        <v>42948</v>
      </c>
    </row>
    <row r="109" spans="2:12" ht="15" thickBot="1" x14ac:dyDescent="0.25">
      <c r="B109" s="5" t="s">
        <v>57</v>
      </c>
      <c r="C109" s="10" t="s">
        <v>56</v>
      </c>
      <c r="D109" s="2">
        <v>4833.95</v>
      </c>
      <c r="E109" s="10" t="s">
        <v>54</v>
      </c>
      <c r="F109" s="17" t="s">
        <v>6</v>
      </c>
      <c r="G109" s="4">
        <v>1</v>
      </c>
      <c r="H109" s="4">
        <v>334</v>
      </c>
      <c r="I109" s="4">
        <v>2269936</v>
      </c>
      <c r="J109" s="20">
        <v>1</v>
      </c>
      <c r="K109" s="10" t="s">
        <v>8</v>
      </c>
      <c r="L109" s="6">
        <v>42797</v>
      </c>
    </row>
    <row r="110" spans="2:12" x14ac:dyDescent="0.2">
      <c r="B110" s="36" t="s">
        <v>103</v>
      </c>
      <c r="C110" s="37" t="s">
        <v>260</v>
      </c>
      <c r="D110" s="38">
        <v>4203.8900000000003</v>
      </c>
      <c r="E110" s="37" t="s">
        <v>102</v>
      </c>
      <c r="F110" s="39" t="s">
        <v>152</v>
      </c>
      <c r="G110" s="40">
        <v>1</v>
      </c>
      <c r="H110" s="40">
        <v>432</v>
      </c>
      <c r="I110" s="40">
        <v>61929</v>
      </c>
      <c r="J110" s="41">
        <v>1</v>
      </c>
      <c r="K110" s="37" t="s">
        <v>9</v>
      </c>
      <c r="L110" s="42">
        <v>42864</v>
      </c>
    </row>
    <row r="111" spans="2:12" x14ac:dyDescent="0.2">
      <c r="B111" s="8" t="s">
        <v>103</v>
      </c>
      <c r="C111" s="11" t="s">
        <v>101</v>
      </c>
      <c r="D111" s="14">
        <v>4203.91</v>
      </c>
      <c r="E111" s="11" t="s">
        <v>102</v>
      </c>
      <c r="F111" s="16" t="s">
        <v>6</v>
      </c>
      <c r="G111" s="3">
        <v>1</v>
      </c>
      <c r="H111" s="3">
        <v>432</v>
      </c>
      <c r="I111" s="3">
        <v>61929</v>
      </c>
      <c r="J111" s="19">
        <v>1</v>
      </c>
      <c r="K111" s="11" t="s">
        <v>7</v>
      </c>
      <c r="L111" s="22">
        <v>42843</v>
      </c>
    </row>
    <row r="112" spans="2:12" ht="15" thickBot="1" x14ac:dyDescent="0.25">
      <c r="B112" s="9"/>
      <c r="C112" s="13"/>
      <c r="D112" s="15">
        <f>SUM(D110:D111)</f>
        <v>8407.7999999999993</v>
      </c>
      <c r="E112" s="13"/>
      <c r="F112" s="18"/>
      <c r="G112" s="7"/>
      <c r="H112" s="7"/>
      <c r="I112" s="7"/>
      <c r="J112" s="21"/>
      <c r="K112" s="13"/>
      <c r="L112" s="23"/>
    </row>
    <row r="113" spans="2:12" x14ac:dyDescent="0.2">
      <c r="B113" s="29" t="s">
        <v>256</v>
      </c>
      <c r="C113" s="30" t="s">
        <v>255</v>
      </c>
      <c r="D113" s="31">
        <v>4892.8</v>
      </c>
      <c r="E113" s="30" t="s">
        <v>37</v>
      </c>
      <c r="F113" s="32" t="s">
        <v>152</v>
      </c>
      <c r="G113" s="33">
        <v>1</v>
      </c>
      <c r="H113" s="33">
        <v>231</v>
      </c>
      <c r="I113" s="33">
        <v>2269903</v>
      </c>
      <c r="J113" s="34">
        <v>1</v>
      </c>
      <c r="K113" s="30" t="s">
        <v>11</v>
      </c>
      <c r="L113" s="35">
        <v>42829</v>
      </c>
    </row>
    <row r="114" spans="2:12" x14ac:dyDescent="0.2">
      <c r="B114" s="8" t="s">
        <v>311</v>
      </c>
      <c r="C114" s="11" t="s">
        <v>312</v>
      </c>
      <c r="D114" s="14">
        <v>13477.49</v>
      </c>
      <c r="E114" s="11" t="s">
        <v>313</v>
      </c>
      <c r="F114" s="16" t="s">
        <v>152</v>
      </c>
      <c r="G114" s="3">
        <v>1</v>
      </c>
      <c r="H114" s="3">
        <v>920</v>
      </c>
      <c r="I114" s="3">
        <v>22400</v>
      </c>
      <c r="J114" s="19">
        <v>1</v>
      </c>
      <c r="K114" s="11" t="s">
        <v>9</v>
      </c>
      <c r="L114" s="22">
        <v>42814</v>
      </c>
    </row>
    <row r="115" spans="2:12" x14ac:dyDescent="0.2">
      <c r="B115" s="8" t="s">
        <v>311</v>
      </c>
      <c r="C115" s="11" t="s">
        <v>309</v>
      </c>
      <c r="D115" s="14">
        <v>15541.46</v>
      </c>
      <c r="E115" s="11" t="s">
        <v>310</v>
      </c>
      <c r="F115" s="16" t="s">
        <v>152</v>
      </c>
      <c r="G115" s="3">
        <v>1</v>
      </c>
      <c r="H115" s="3">
        <v>920</v>
      </c>
      <c r="I115" s="3">
        <v>22401</v>
      </c>
      <c r="J115" s="19">
        <v>1</v>
      </c>
      <c r="K115" s="11" t="s">
        <v>9</v>
      </c>
      <c r="L115" s="22">
        <v>42934</v>
      </c>
    </row>
    <row r="116" spans="2:12" x14ac:dyDescent="0.2">
      <c r="B116" s="8" t="s">
        <v>127</v>
      </c>
      <c r="C116" s="11" t="s">
        <v>264</v>
      </c>
      <c r="D116" s="14">
        <v>8457.9</v>
      </c>
      <c r="E116" s="11" t="s">
        <v>265</v>
      </c>
      <c r="F116" s="16" t="s">
        <v>152</v>
      </c>
      <c r="G116" s="3">
        <v>1</v>
      </c>
      <c r="H116" s="3">
        <v>432</v>
      </c>
      <c r="I116" s="3">
        <v>62326</v>
      </c>
      <c r="J116" s="19">
        <v>1</v>
      </c>
      <c r="K116" s="11" t="s">
        <v>11</v>
      </c>
      <c r="L116" s="22">
        <v>43062</v>
      </c>
    </row>
    <row r="117" spans="2:12" x14ac:dyDescent="0.2">
      <c r="B117" s="8" t="s">
        <v>127</v>
      </c>
      <c r="C117" s="11" t="s">
        <v>125</v>
      </c>
      <c r="D117" s="14">
        <v>15133.47</v>
      </c>
      <c r="E117" s="11" t="s">
        <v>126</v>
      </c>
      <c r="F117" s="16" t="s">
        <v>6</v>
      </c>
      <c r="G117" s="3">
        <v>1</v>
      </c>
      <c r="H117" s="3">
        <v>342</v>
      </c>
      <c r="I117" s="3">
        <v>62333</v>
      </c>
      <c r="J117" s="19">
        <v>1</v>
      </c>
      <c r="K117" s="11" t="s">
        <v>8</v>
      </c>
      <c r="L117" s="22">
        <v>42893</v>
      </c>
    </row>
    <row r="118" spans="2:12" x14ac:dyDescent="0.2">
      <c r="B118" s="8" t="s">
        <v>247</v>
      </c>
      <c r="C118" s="11" t="s">
        <v>245</v>
      </c>
      <c r="D118" s="14">
        <v>4036.71</v>
      </c>
      <c r="E118" s="11" t="s">
        <v>246</v>
      </c>
      <c r="F118" s="16" t="s">
        <v>152</v>
      </c>
      <c r="G118" s="3">
        <v>1</v>
      </c>
      <c r="H118" s="3">
        <v>163</v>
      </c>
      <c r="I118" s="3">
        <v>21302</v>
      </c>
      <c r="J118" s="19">
        <v>1</v>
      </c>
      <c r="K118" s="11" t="s">
        <v>9</v>
      </c>
      <c r="L118" s="22">
        <v>42787</v>
      </c>
    </row>
    <row r="119" spans="2:12" x14ac:dyDescent="0.2">
      <c r="B119" s="8" t="s">
        <v>285</v>
      </c>
      <c r="C119" s="11" t="s">
        <v>283</v>
      </c>
      <c r="D119" s="14">
        <v>9424.7999999999993</v>
      </c>
      <c r="E119" s="11" t="s">
        <v>284</v>
      </c>
      <c r="F119" s="16" t="s">
        <v>152</v>
      </c>
      <c r="G119" s="3">
        <v>1</v>
      </c>
      <c r="H119" s="3">
        <v>160</v>
      </c>
      <c r="I119" s="3">
        <v>2250001</v>
      </c>
      <c r="J119" s="19">
        <v>1</v>
      </c>
      <c r="K119" s="11" t="s">
        <v>9</v>
      </c>
      <c r="L119" s="22">
        <v>42843</v>
      </c>
    </row>
    <row r="120" spans="2:12" x14ac:dyDescent="0.2">
      <c r="B120" s="8" t="s">
        <v>119</v>
      </c>
      <c r="C120" s="11" t="s">
        <v>117</v>
      </c>
      <c r="D120" s="14">
        <v>6523</v>
      </c>
      <c r="E120" s="11" t="s">
        <v>118</v>
      </c>
      <c r="F120" s="16" t="s">
        <v>6</v>
      </c>
      <c r="G120" s="3">
        <v>1</v>
      </c>
      <c r="H120" s="3">
        <v>336</v>
      </c>
      <c r="I120" s="3">
        <v>62224</v>
      </c>
      <c r="J120" s="19">
        <v>1</v>
      </c>
      <c r="K120" s="11" t="s">
        <v>8</v>
      </c>
      <c r="L120" s="22">
        <v>43098</v>
      </c>
    </row>
    <row r="121" spans="2:12" ht="15" thickBot="1" x14ac:dyDescent="0.25">
      <c r="B121" s="5" t="s">
        <v>113</v>
      </c>
      <c r="C121" s="10" t="s">
        <v>111</v>
      </c>
      <c r="D121" s="2">
        <v>9123.4</v>
      </c>
      <c r="E121" s="10" t="s">
        <v>112</v>
      </c>
      <c r="F121" s="17" t="s">
        <v>6</v>
      </c>
      <c r="G121" s="4">
        <v>1</v>
      </c>
      <c r="H121" s="4">
        <v>153</v>
      </c>
      <c r="I121" s="4">
        <v>61939</v>
      </c>
      <c r="J121" s="20">
        <v>1</v>
      </c>
      <c r="K121" s="10" t="s">
        <v>8</v>
      </c>
      <c r="L121" s="6">
        <v>42871</v>
      </c>
    </row>
    <row r="122" spans="2:12" x14ac:dyDescent="0.2">
      <c r="B122" s="36" t="s">
        <v>113</v>
      </c>
      <c r="C122" s="37" t="s">
        <v>290</v>
      </c>
      <c r="D122" s="38">
        <v>3661.46</v>
      </c>
      <c r="E122" s="37" t="s">
        <v>156</v>
      </c>
      <c r="F122" s="39" t="s">
        <v>152</v>
      </c>
      <c r="G122" s="40">
        <v>1</v>
      </c>
      <c r="H122" s="40">
        <v>153</v>
      </c>
      <c r="I122" s="40">
        <v>21003</v>
      </c>
      <c r="J122" s="41">
        <v>1</v>
      </c>
      <c r="K122" s="37" t="s">
        <v>9</v>
      </c>
      <c r="L122" s="42">
        <v>42892</v>
      </c>
    </row>
    <row r="123" spans="2:12" x14ac:dyDescent="0.2">
      <c r="B123" s="8" t="s">
        <v>113</v>
      </c>
      <c r="C123" s="11" t="s">
        <v>291</v>
      </c>
      <c r="D123" s="14">
        <v>4719</v>
      </c>
      <c r="E123" s="11" t="s">
        <v>156</v>
      </c>
      <c r="F123" s="16" t="s">
        <v>152</v>
      </c>
      <c r="G123" s="3">
        <v>1</v>
      </c>
      <c r="H123" s="3">
        <v>153</v>
      </c>
      <c r="I123" s="3">
        <v>21003</v>
      </c>
      <c r="J123" s="19">
        <v>1</v>
      </c>
      <c r="K123" s="11" t="s">
        <v>11</v>
      </c>
      <c r="L123" s="22">
        <v>42885</v>
      </c>
    </row>
    <row r="124" spans="2:12" x14ac:dyDescent="0.2">
      <c r="B124" s="8" t="s">
        <v>113</v>
      </c>
      <c r="C124" s="11" t="s">
        <v>292</v>
      </c>
      <c r="D124" s="14">
        <v>5314.32</v>
      </c>
      <c r="E124" s="11" t="s">
        <v>156</v>
      </c>
      <c r="F124" s="16" t="s">
        <v>152</v>
      </c>
      <c r="G124" s="3">
        <v>1</v>
      </c>
      <c r="H124" s="3">
        <v>153</v>
      </c>
      <c r="I124" s="3">
        <v>21003</v>
      </c>
      <c r="J124" s="19">
        <v>1</v>
      </c>
      <c r="K124" s="11" t="s">
        <v>9</v>
      </c>
      <c r="L124" s="22">
        <v>42948</v>
      </c>
    </row>
    <row r="125" spans="2:12" x14ac:dyDescent="0.2">
      <c r="B125" s="8" t="s">
        <v>113</v>
      </c>
      <c r="C125" s="11" t="s">
        <v>293</v>
      </c>
      <c r="D125" s="14">
        <v>5314.32</v>
      </c>
      <c r="E125" s="11" t="s">
        <v>156</v>
      </c>
      <c r="F125" s="16" t="s">
        <v>152</v>
      </c>
      <c r="G125" s="3">
        <v>1</v>
      </c>
      <c r="H125" s="3">
        <v>153</v>
      </c>
      <c r="I125" s="3">
        <v>21003</v>
      </c>
      <c r="J125" s="19">
        <v>1</v>
      </c>
      <c r="K125" s="11" t="s">
        <v>9</v>
      </c>
      <c r="L125" s="22">
        <v>42983</v>
      </c>
    </row>
    <row r="126" spans="2:12" ht="15" thickBot="1" x14ac:dyDescent="0.25">
      <c r="B126" s="9"/>
      <c r="C126" s="13"/>
      <c r="D126" s="15">
        <f>SUM(D122:D125)</f>
        <v>19009.099999999999</v>
      </c>
      <c r="E126" s="13"/>
      <c r="F126" s="18"/>
      <c r="G126" s="7"/>
      <c r="H126" s="7"/>
      <c r="I126" s="7"/>
      <c r="J126" s="21"/>
      <c r="K126" s="13"/>
      <c r="L126" s="23"/>
    </row>
    <row r="127" spans="2:12" x14ac:dyDescent="0.2">
      <c r="B127" s="29" t="s">
        <v>113</v>
      </c>
      <c r="C127" s="30" t="s">
        <v>289</v>
      </c>
      <c r="D127" s="31">
        <v>4225.32</v>
      </c>
      <c r="E127" s="30" t="s">
        <v>197</v>
      </c>
      <c r="F127" s="32" t="s">
        <v>152</v>
      </c>
      <c r="G127" s="33">
        <v>1</v>
      </c>
      <c r="H127" s="33">
        <v>165</v>
      </c>
      <c r="I127" s="33">
        <v>21300</v>
      </c>
      <c r="J127" s="34">
        <v>1</v>
      </c>
      <c r="K127" s="30" t="s">
        <v>11</v>
      </c>
      <c r="L127" s="35">
        <v>42885</v>
      </c>
    </row>
    <row r="128" spans="2:12" x14ac:dyDescent="0.2">
      <c r="B128" s="8" t="s">
        <v>113</v>
      </c>
      <c r="C128" s="11" t="s">
        <v>288</v>
      </c>
      <c r="D128" s="14">
        <v>3388</v>
      </c>
      <c r="E128" s="11" t="s">
        <v>135</v>
      </c>
      <c r="F128" s="16" t="s">
        <v>152</v>
      </c>
      <c r="G128" s="3">
        <v>1</v>
      </c>
      <c r="H128" s="3">
        <v>342</v>
      </c>
      <c r="I128" s="3">
        <v>63210</v>
      </c>
      <c r="J128" s="19">
        <v>1</v>
      </c>
      <c r="K128" s="11" t="s">
        <v>9</v>
      </c>
      <c r="L128" s="22">
        <v>43096</v>
      </c>
    </row>
    <row r="129" spans="2:12" x14ac:dyDescent="0.2">
      <c r="B129" s="8" t="s">
        <v>177</v>
      </c>
      <c r="C129" s="11" t="s">
        <v>175</v>
      </c>
      <c r="D129" s="14">
        <v>4340.03</v>
      </c>
      <c r="E129" s="11" t="s">
        <v>176</v>
      </c>
      <c r="F129" s="16" t="s">
        <v>152</v>
      </c>
      <c r="G129" s="3">
        <v>1</v>
      </c>
      <c r="H129" s="3">
        <v>920</v>
      </c>
      <c r="I129" s="3">
        <v>62523</v>
      </c>
      <c r="J129" s="19">
        <v>1</v>
      </c>
      <c r="K129" s="11" t="s">
        <v>11</v>
      </c>
      <c r="L129" s="22">
        <v>42885</v>
      </c>
    </row>
    <row r="130" spans="2:12" x14ac:dyDescent="0.2">
      <c r="B130" s="8" t="s">
        <v>61</v>
      </c>
      <c r="C130" s="11" t="s">
        <v>59</v>
      </c>
      <c r="D130" s="14">
        <v>5999.99</v>
      </c>
      <c r="E130" s="11" t="s">
        <v>60</v>
      </c>
      <c r="F130" s="16" t="s">
        <v>6</v>
      </c>
      <c r="G130" s="3">
        <v>1</v>
      </c>
      <c r="H130" s="3">
        <v>338</v>
      </c>
      <c r="I130" s="3">
        <v>2269956</v>
      </c>
      <c r="J130" s="19">
        <v>1</v>
      </c>
      <c r="K130" s="11" t="s">
        <v>8</v>
      </c>
      <c r="L130" s="22">
        <v>42870</v>
      </c>
    </row>
    <row r="131" spans="2:12" ht="15" thickBot="1" x14ac:dyDescent="0.25">
      <c r="B131" s="5" t="s">
        <v>108</v>
      </c>
      <c r="C131" s="10" t="s">
        <v>304</v>
      </c>
      <c r="D131" s="2">
        <v>4750</v>
      </c>
      <c r="E131" s="10" t="s">
        <v>156</v>
      </c>
      <c r="F131" s="17" t="s">
        <v>152</v>
      </c>
      <c r="G131" s="4">
        <v>1</v>
      </c>
      <c r="H131" s="4">
        <v>153</v>
      </c>
      <c r="I131" s="4">
        <v>21003</v>
      </c>
      <c r="J131" s="20">
        <v>1</v>
      </c>
      <c r="K131" s="10" t="s">
        <v>15</v>
      </c>
      <c r="L131" s="6">
        <v>43100</v>
      </c>
    </row>
    <row r="132" spans="2:12" x14ac:dyDescent="0.2">
      <c r="B132" s="36" t="s">
        <v>108</v>
      </c>
      <c r="C132" s="37" t="s">
        <v>308</v>
      </c>
      <c r="D132" s="38">
        <v>4587.87</v>
      </c>
      <c r="E132" s="37" t="s">
        <v>306</v>
      </c>
      <c r="F132" s="39" t="s">
        <v>152</v>
      </c>
      <c r="G132" s="40">
        <v>1</v>
      </c>
      <c r="H132" s="40">
        <v>171</v>
      </c>
      <c r="I132" s="40">
        <v>21006</v>
      </c>
      <c r="J132" s="41">
        <v>1</v>
      </c>
      <c r="K132" s="37" t="s">
        <v>9</v>
      </c>
      <c r="L132" s="42">
        <v>42920</v>
      </c>
    </row>
    <row r="133" spans="2:12" x14ac:dyDescent="0.2">
      <c r="B133" s="8" t="s">
        <v>108</v>
      </c>
      <c r="C133" s="11" t="s">
        <v>305</v>
      </c>
      <c r="D133" s="14">
        <v>5563.64</v>
      </c>
      <c r="E133" s="11" t="s">
        <v>306</v>
      </c>
      <c r="F133" s="16" t="s">
        <v>152</v>
      </c>
      <c r="G133" s="3">
        <v>1</v>
      </c>
      <c r="H133" s="3">
        <v>171</v>
      </c>
      <c r="I133" s="3">
        <v>21006</v>
      </c>
      <c r="J133" s="19">
        <v>1</v>
      </c>
      <c r="K133" s="11" t="s">
        <v>9</v>
      </c>
      <c r="L133" s="22">
        <v>42983</v>
      </c>
    </row>
    <row r="134" spans="2:12" x14ac:dyDescent="0.2">
      <c r="B134" s="8" t="s">
        <v>108</v>
      </c>
      <c r="C134" s="11" t="s">
        <v>307</v>
      </c>
      <c r="D134" s="14">
        <v>5790.52</v>
      </c>
      <c r="E134" s="11" t="s">
        <v>306</v>
      </c>
      <c r="F134" s="16" t="s">
        <v>152</v>
      </c>
      <c r="G134" s="3">
        <v>1</v>
      </c>
      <c r="H134" s="3">
        <v>171</v>
      </c>
      <c r="I134" s="3">
        <v>21006</v>
      </c>
      <c r="J134" s="19">
        <v>1</v>
      </c>
      <c r="K134" s="11" t="s">
        <v>9</v>
      </c>
      <c r="L134" s="22">
        <v>42983</v>
      </c>
    </row>
    <row r="135" spans="2:12" ht="15" thickBot="1" x14ac:dyDescent="0.25">
      <c r="B135" s="9"/>
      <c r="C135" s="13"/>
      <c r="D135" s="15">
        <f>SUM(D132:D134)</f>
        <v>15942.03</v>
      </c>
      <c r="E135" s="13"/>
      <c r="F135" s="18"/>
      <c r="G135" s="7"/>
      <c r="H135" s="7"/>
      <c r="I135" s="7"/>
      <c r="J135" s="21"/>
      <c r="K135" s="13"/>
      <c r="L135" s="23"/>
    </row>
    <row r="136" spans="2:12" x14ac:dyDescent="0.2">
      <c r="B136" s="29" t="s">
        <v>108</v>
      </c>
      <c r="C136" s="30" t="s">
        <v>107</v>
      </c>
      <c r="D136" s="31">
        <v>3738.19</v>
      </c>
      <c r="E136" s="30" t="s">
        <v>105</v>
      </c>
      <c r="F136" s="32" t="s">
        <v>6</v>
      </c>
      <c r="G136" s="33">
        <v>1</v>
      </c>
      <c r="H136" s="33">
        <v>165</v>
      </c>
      <c r="I136" s="33">
        <v>61933</v>
      </c>
      <c r="J136" s="34">
        <v>1</v>
      </c>
      <c r="K136" s="30" t="s">
        <v>8</v>
      </c>
      <c r="L136" s="35">
        <v>42895</v>
      </c>
    </row>
    <row r="137" spans="2:12" x14ac:dyDescent="0.2">
      <c r="B137" s="8" t="s">
        <v>24</v>
      </c>
      <c r="C137" s="11" t="s">
        <v>22</v>
      </c>
      <c r="D137" s="14">
        <v>12100</v>
      </c>
      <c r="E137" s="11" t="s">
        <v>23</v>
      </c>
      <c r="F137" s="16" t="s">
        <v>6</v>
      </c>
      <c r="G137" s="3">
        <v>1</v>
      </c>
      <c r="H137" s="3">
        <v>920</v>
      </c>
      <c r="I137" s="3">
        <v>2260206</v>
      </c>
      <c r="J137" s="19">
        <v>1</v>
      </c>
      <c r="K137" s="11" t="s">
        <v>15</v>
      </c>
      <c r="L137" s="22">
        <v>42947</v>
      </c>
    </row>
    <row r="138" spans="2:12" ht="15" thickBot="1" x14ac:dyDescent="0.25">
      <c r="B138" s="5" t="s">
        <v>122</v>
      </c>
      <c r="C138" s="10" t="s">
        <v>120</v>
      </c>
      <c r="D138" s="2">
        <v>35987.160000000003</v>
      </c>
      <c r="E138" s="10" t="s">
        <v>121</v>
      </c>
      <c r="F138" s="17" t="s">
        <v>6</v>
      </c>
      <c r="G138" s="4">
        <v>1</v>
      </c>
      <c r="H138" s="4">
        <v>341</v>
      </c>
      <c r="I138" s="4">
        <v>62226</v>
      </c>
      <c r="J138" s="20">
        <v>1</v>
      </c>
      <c r="K138" s="10" t="s">
        <v>8</v>
      </c>
      <c r="L138" s="6">
        <v>42871</v>
      </c>
    </row>
    <row r="139" spans="2:12" x14ac:dyDescent="0.2">
      <c r="B139" s="36" t="s">
        <v>58</v>
      </c>
      <c r="C139" s="37" t="s">
        <v>56</v>
      </c>
      <c r="D139" s="38">
        <v>3003.22</v>
      </c>
      <c r="E139" s="37" t="s">
        <v>54</v>
      </c>
      <c r="F139" s="39" t="s">
        <v>6</v>
      </c>
      <c r="G139" s="40">
        <v>1</v>
      </c>
      <c r="H139" s="40">
        <v>334</v>
      </c>
      <c r="I139" s="40">
        <v>2269936</v>
      </c>
      <c r="J139" s="41">
        <v>1</v>
      </c>
      <c r="K139" s="37" t="s">
        <v>8</v>
      </c>
      <c r="L139" s="42">
        <v>42797</v>
      </c>
    </row>
    <row r="140" spans="2:12" x14ac:dyDescent="0.2">
      <c r="B140" s="8" t="s">
        <v>58</v>
      </c>
      <c r="C140" s="11" t="s">
        <v>200</v>
      </c>
      <c r="D140" s="14">
        <v>3144.79</v>
      </c>
      <c r="E140" s="11" t="s">
        <v>54</v>
      </c>
      <c r="F140" s="16" t="s">
        <v>152</v>
      </c>
      <c r="G140" s="3">
        <v>1</v>
      </c>
      <c r="H140" s="3">
        <v>334</v>
      </c>
      <c r="I140" s="3">
        <v>2269936</v>
      </c>
      <c r="J140" s="19">
        <v>1</v>
      </c>
      <c r="K140" s="11" t="s">
        <v>9</v>
      </c>
      <c r="L140" s="22">
        <v>42801</v>
      </c>
    </row>
    <row r="141" spans="2:12" x14ac:dyDescent="0.2">
      <c r="B141" s="8" t="s">
        <v>58</v>
      </c>
      <c r="C141" s="11" t="s">
        <v>199</v>
      </c>
      <c r="D141" s="14">
        <v>3496.9</v>
      </c>
      <c r="E141" s="11" t="s">
        <v>54</v>
      </c>
      <c r="F141" s="16" t="s">
        <v>152</v>
      </c>
      <c r="G141" s="3">
        <v>1</v>
      </c>
      <c r="H141" s="3">
        <v>334</v>
      </c>
      <c r="I141" s="3">
        <v>2269936</v>
      </c>
      <c r="J141" s="19">
        <v>1</v>
      </c>
      <c r="K141" s="11" t="s">
        <v>9</v>
      </c>
      <c r="L141" s="22">
        <v>42892</v>
      </c>
    </row>
    <row r="142" spans="2:12" ht="15" thickBot="1" x14ac:dyDescent="0.25">
      <c r="B142" s="9"/>
      <c r="C142" s="13"/>
      <c r="D142" s="15">
        <f>SUM(D139:D141)</f>
        <v>9644.91</v>
      </c>
      <c r="E142" s="13"/>
      <c r="F142" s="18"/>
      <c r="G142" s="7"/>
      <c r="H142" s="7"/>
      <c r="I142" s="7"/>
      <c r="J142" s="21"/>
      <c r="K142" s="13"/>
      <c r="L142" s="23"/>
    </row>
    <row r="143" spans="2:12" x14ac:dyDescent="0.2">
      <c r="B143" s="29" t="s">
        <v>83</v>
      </c>
      <c r="C143" s="30" t="s">
        <v>82</v>
      </c>
      <c r="D143" s="31">
        <v>8470</v>
      </c>
      <c r="E143" s="30" t="s">
        <v>68</v>
      </c>
      <c r="F143" s="32" t="s">
        <v>6</v>
      </c>
      <c r="G143" s="33">
        <v>1</v>
      </c>
      <c r="H143" s="33">
        <v>338</v>
      </c>
      <c r="I143" s="33">
        <v>2269980</v>
      </c>
      <c r="J143" s="34">
        <v>1</v>
      </c>
      <c r="K143" s="30" t="s">
        <v>8</v>
      </c>
      <c r="L143" s="35">
        <v>42914</v>
      </c>
    </row>
    <row r="144" spans="2:12" x14ac:dyDescent="0.2">
      <c r="B144" s="8" t="s">
        <v>151</v>
      </c>
      <c r="C144" s="11" t="s">
        <v>149</v>
      </c>
      <c r="D144" s="14">
        <v>12968</v>
      </c>
      <c r="E144" s="11" t="s">
        <v>150</v>
      </c>
      <c r="F144" s="16" t="s">
        <v>6</v>
      </c>
      <c r="G144" s="3">
        <v>3</v>
      </c>
      <c r="H144" s="3">
        <v>333</v>
      </c>
      <c r="I144" s="3">
        <v>68911</v>
      </c>
      <c r="J144" s="19">
        <v>1</v>
      </c>
      <c r="K144" s="11" t="s">
        <v>8</v>
      </c>
      <c r="L144" s="22">
        <v>42944</v>
      </c>
    </row>
    <row r="145" spans="2:12" x14ac:dyDescent="0.2">
      <c r="B145" s="8" t="s">
        <v>174</v>
      </c>
      <c r="C145" s="11" t="s">
        <v>173</v>
      </c>
      <c r="D145" s="14">
        <v>4635.7299999999996</v>
      </c>
      <c r="E145" s="11" t="s">
        <v>68</v>
      </c>
      <c r="F145" s="16" t="s">
        <v>152</v>
      </c>
      <c r="G145" s="3">
        <v>1</v>
      </c>
      <c r="H145" s="3">
        <v>338</v>
      </c>
      <c r="I145" s="3">
        <v>2269980</v>
      </c>
      <c r="J145" s="19">
        <v>1</v>
      </c>
      <c r="K145" s="11" t="s">
        <v>9</v>
      </c>
      <c r="L145" s="22">
        <v>42997</v>
      </c>
    </row>
    <row r="146" spans="2:12" x14ac:dyDescent="0.2">
      <c r="B146" s="8" t="s">
        <v>74</v>
      </c>
      <c r="C146" s="11" t="s">
        <v>72</v>
      </c>
      <c r="D146" s="14">
        <v>21780</v>
      </c>
      <c r="E146" s="11" t="s">
        <v>68</v>
      </c>
      <c r="F146" s="16" t="s">
        <v>6</v>
      </c>
      <c r="G146" s="3">
        <v>1</v>
      </c>
      <c r="H146" s="3">
        <v>338</v>
      </c>
      <c r="I146" s="3">
        <v>2269980</v>
      </c>
      <c r="J146" s="19">
        <v>1</v>
      </c>
      <c r="K146" s="11" t="s">
        <v>8</v>
      </c>
      <c r="L146" s="22">
        <v>42914</v>
      </c>
    </row>
    <row r="147" spans="2:12" x14ac:dyDescent="0.2">
      <c r="B147" s="8" t="s">
        <v>271</v>
      </c>
      <c r="C147" s="11" t="s">
        <v>269</v>
      </c>
      <c r="D147" s="14">
        <v>3025</v>
      </c>
      <c r="E147" s="11" t="s">
        <v>270</v>
      </c>
      <c r="F147" s="16" t="s">
        <v>152</v>
      </c>
      <c r="G147" s="3">
        <v>1</v>
      </c>
      <c r="H147" s="3">
        <v>334</v>
      </c>
      <c r="I147" s="3">
        <v>2260917</v>
      </c>
      <c r="J147" s="19">
        <v>1</v>
      </c>
      <c r="K147" s="11" t="s">
        <v>9</v>
      </c>
      <c r="L147" s="22">
        <v>43027</v>
      </c>
    </row>
    <row r="148" spans="2:12" x14ac:dyDescent="0.2">
      <c r="B148" s="8" t="s">
        <v>77</v>
      </c>
      <c r="C148" s="11" t="s">
        <v>72</v>
      </c>
      <c r="D148" s="14">
        <v>5566</v>
      </c>
      <c r="E148" s="11" t="s">
        <v>68</v>
      </c>
      <c r="F148" s="16" t="s">
        <v>6</v>
      </c>
      <c r="G148" s="3">
        <v>1</v>
      </c>
      <c r="H148" s="3">
        <v>338</v>
      </c>
      <c r="I148" s="3">
        <v>2269980</v>
      </c>
      <c r="J148" s="19">
        <v>1</v>
      </c>
      <c r="K148" s="11" t="s">
        <v>8</v>
      </c>
      <c r="L148" s="22">
        <v>42914</v>
      </c>
    </row>
    <row r="149" spans="2:12" x14ac:dyDescent="0.2">
      <c r="B149" s="8" t="s">
        <v>77</v>
      </c>
      <c r="C149" s="11" t="s">
        <v>253</v>
      </c>
      <c r="D149" s="14">
        <v>6503.75</v>
      </c>
      <c r="E149" s="11" t="s">
        <v>254</v>
      </c>
      <c r="F149" s="16" t="s">
        <v>152</v>
      </c>
      <c r="G149" s="3">
        <v>1</v>
      </c>
      <c r="H149" s="3">
        <v>338</v>
      </c>
      <c r="I149" s="3">
        <v>2269973</v>
      </c>
      <c r="J149" s="19">
        <v>1</v>
      </c>
      <c r="K149" s="11" t="s">
        <v>11</v>
      </c>
      <c r="L149" s="22">
        <v>42829</v>
      </c>
    </row>
    <row r="150" spans="2:12" x14ac:dyDescent="0.2">
      <c r="B150" s="8" t="s">
        <v>185</v>
      </c>
      <c r="C150" s="11" t="s">
        <v>183</v>
      </c>
      <c r="D150" s="14">
        <v>3497.8</v>
      </c>
      <c r="E150" s="11" t="s">
        <v>184</v>
      </c>
      <c r="F150" s="16" t="s">
        <v>152</v>
      </c>
      <c r="G150" s="3">
        <v>1</v>
      </c>
      <c r="H150" s="3">
        <v>341</v>
      </c>
      <c r="I150" s="3">
        <v>2260901</v>
      </c>
      <c r="J150" s="19">
        <v>1</v>
      </c>
      <c r="K150" s="11" t="s">
        <v>11</v>
      </c>
      <c r="L150" s="22">
        <v>42885</v>
      </c>
    </row>
    <row r="151" spans="2:12" x14ac:dyDescent="0.2">
      <c r="B151" s="8" t="s">
        <v>40</v>
      </c>
      <c r="C151" s="11" t="s">
        <v>39</v>
      </c>
      <c r="D151" s="14">
        <v>4570</v>
      </c>
      <c r="E151" s="11" t="s">
        <v>37</v>
      </c>
      <c r="F151" s="16" t="s">
        <v>6</v>
      </c>
      <c r="G151" s="3">
        <v>1</v>
      </c>
      <c r="H151" s="3">
        <v>231</v>
      </c>
      <c r="I151" s="3">
        <v>2269903</v>
      </c>
      <c r="J151" s="19">
        <v>1</v>
      </c>
      <c r="K151" s="11" t="s">
        <v>8</v>
      </c>
      <c r="L151" s="22">
        <v>43060</v>
      </c>
    </row>
    <row r="152" spans="2:12" x14ac:dyDescent="0.2">
      <c r="B152" s="8" t="s">
        <v>29</v>
      </c>
      <c r="C152" s="11" t="s">
        <v>28</v>
      </c>
      <c r="D152" s="14">
        <v>5692</v>
      </c>
      <c r="E152" s="11" t="s">
        <v>26</v>
      </c>
      <c r="F152" s="16" t="s">
        <v>6</v>
      </c>
      <c r="G152" s="3">
        <v>1</v>
      </c>
      <c r="H152" s="3">
        <v>334</v>
      </c>
      <c r="I152" s="3">
        <v>2260906</v>
      </c>
      <c r="J152" s="19">
        <v>1</v>
      </c>
      <c r="K152" s="11" t="s">
        <v>8</v>
      </c>
      <c r="L152" s="22">
        <v>42668</v>
      </c>
    </row>
    <row r="153" spans="2:12" x14ac:dyDescent="0.2">
      <c r="B153" s="8" t="s">
        <v>234</v>
      </c>
      <c r="C153" s="11" t="s">
        <v>232</v>
      </c>
      <c r="D153" s="14">
        <v>5946.71</v>
      </c>
      <c r="E153" s="11" t="s">
        <v>233</v>
      </c>
      <c r="F153" s="16" t="s">
        <v>152</v>
      </c>
      <c r="G153" s="3">
        <v>3</v>
      </c>
      <c r="H153" s="3">
        <v>333</v>
      </c>
      <c r="I153" s="3">
        <v>21310</v>
      </c>
      <c r="J153" s="19">
        <v>1</v>
      </c>
      <c r="K153" s="11" t="s">
        <v>9</v>
      </c>
      <c r="L153" s="22">
        <v>42906</v>
      </c>
    </row>
    <row r="154" spans="2:12" ht="15" thickBot="1" x14ac:dyDescent="0.25">
      <c r="B154" s="5" t="s">
        <v>18</v>
      </c>
      <c r="C154" s="10" t="s">
        <v>16</v>
      </c>
      <c r="D154" s="2">
        <v>14913.25</v>
      </c>
      <c r="E154" s="10" t="s">
        <v>17</v>
      </c>
      <c r="F154" s="17" t="s">
        <v>6</v>
      </c>
      <c r="G154" s="4">
        <v>1</v>
      </c>
      <c r="H154" s="4">
        <v>153</v>
      </c>
      <c r="I154" s="4">
        <v>21007</v>
      </c>
      <c r="J154" s="20">
        <v>1</v>
      </c>
      <c r="K154" s="10" t="s">
        <v>8</v>
      </c>
      <c r="L154" s="6">
        <v>42871</v>
      </c>
    </row>
    <row r="155" spans="2:12" x14ac:dyDescent="0.2">
      <c r="B155" s="36" t="s">
        <v>194</v>
      </c>
      <c r="C155" s="46" t="s">
        <v>327</v>
      </c>
      <c r="D155" s="38">
        <v>4028.19</v>
      </c>
      <c r="E155" s="37" t="s">
        <v>193</v>
      </c>
      <c r="F155" s="39" t="s">
        <v>152</v>
      </c>
      <c r="G155" s="40">
        <v>1</v>
      </c>
      <c r="H155" s="40">
        <v>153</v>
      </c>
      <c r="I155" s="40">
        <v>21002</v>
      </c>
      <c r="J155" s="41">
        <v>1</v>
      </c>
      <c r="K155" s="37" t="s">
        <v>9</v>
      </c>
      <c r="L155" s="42">
        <v>42934</v>
      </c>
    </row>
    <row r="156" spans="2:12" x14ac:dyDescent="0.2">
      <c r="B156" s="8" t="s">
        <v>194</v>
      </c>
      <c r="C156" s="12" t="s">
        <v>328</v>
      </c>
      <c r="D156" s="14">
        <v>4485.74</v>
      </c>
      <c r="E156" s="11" t="s">
        <v>193</v>
      </c>
      <c r="F156" s="16" t="s">
        <v>152</v>
      </c>
      <c r="G156" s="3">
        <v>1</v>
      </c>
      <c r="H156" s="3">
        <v>153</v>
      </c>
      <c r="I156" s="3">
        <v>21002</v>
      </c>
      <c r="J156" s="19">
        <v>1</v>
      </c>
      <c r="K156" s="11" t="s">
        <v>9</v>
      </c>
      <c r="L156" s="22">
        <v>43088</v>
      </c>
    </row>
    <row r="157" spans="2:12" x14ac:dyDescent="0.2">
      <c r="B157" s="8" t="s">
        <v>194</v>
      </c>
      <c r="C157" s="11" t="s">
        <v>195</v>
      </c>
      <c r="D157" s="14">
        <v>4855</v>
      </c>
      <c r="E157" s="11" t="s">
        <v>193</v>
      </c>
      <c r="F157" s="16" t="s">
        <v>152</v>
      </c>
      <c r="G157" s="3">
        <v>1</v>
      </c>
      <c r="H157" s="3">
        <v>153</v>
      </c>
      <c r="I157" s="3">
        <v>21002</v>
      </c>
      <c r="J157" s="19">
        <v>1</v>
      </c>
      <c r="K157" s="11" t="s">
        <v>9</v>
      </c>
      <c r="L157" s="22">
        <v>42997</v>
      </c>
    </row>
    <row r="158" spans="2:12" ht="15" thickBot="1" x14ac:dyDescent="0.25">
      <c r="B158" s="9"/>
      <c r="C158" s="13"/>
      <c r="D158" s="15">
        <f>SUM(D155:D157)</f>
        <v>13368.93</v>
      </c>
      <c r="E158" s="13"/>
      <c r="F158" s="18"/>
      <c r="G158" s="7"/>
      <c r="H158" s="7"/>
      <c r="I158" s="7"/>
      <c r="J158" s="21"/>
      <c r="K158" s="13"/>
      <c r="L158" s="23"/>
    </row>
    <row r="159" spans="2:12" x14ac:dyDescent="0.2">
      <c r="B159" s="36" t="s">
        <v>302</v>
      </c>
      <c r="C159" s="37" t="s">
        <v>303</v>
      </c>
      <c r="D159" s="38">
        <v>6068.15</v>
      </c>
      <c r="E159" s="37" t="s">
        <v>54</v>
      </c>
      <c r="F159" s="39" t="s">
        <v>152</v>
      </c>
      <c r="G159" s="40">
        <v>1</v>
      </c>
      <c r="H159" s="40">
        <v>334</v>
      </c>
      <c r="I159" s="40">
        <v>2269936</v>
      </c>
      <c r="J159" s="41">
        <v>1</v>
      </c>
      <c r="K159" s="37" t="s">
        <v>9</v>
      </c>
      <c r="L159" s="42">
        <v>43027</v>
      </c>
    </row>
    <row r="160" spans="2:12" x14ac:dyDescent="0.2">
      <c r="B160" s="8" t="s">
        <v>302</v>
      </c>
      <c r="C160" s="11" t="s">
        <v>301</v>
      </c>
      <c r="D160" s="14">
        <v>8591</v>
      </c>
      <c r="E160" s="11" t="s">
        <v>54</v>
      </c>
      <c r="F160" s="16" t="s">
        <v>152</v>
      </c>
      <c r="G160" s="3">
        <v>1</v>
      </c>
      <c r="H160" s="3">
        <v>334</v>
      </c>
      <c r="I160" s="3">
        <v>2269936</v>
      </c>
      <c r="J160" s="19">
        <v>1</v>
      </c>
      <c r="K160" s="11" t="s">
        <v>11</v>
      </c>
      <c r="L160" s="22">
        <v>42885</v>
      </c>
    </row>
    <row r="161" spans="2:12" ht="15" thickBot="1" x14ac:dyDescent="0.25">
      <c r="B161" s="9"/>
      <c r="C161" s="13"/>
      <c r="D161" s="15">
        <f>SUM(D159:D160)</f>
        <v>14659.15</v>
      </c>
      <c r="E161" s="13"/>
      <c r="F161" s="18"/>
      <c r="G161" s="7"/>
      <c r="H161" s="7"/>
      <c r="I161" s="7"/>
      <c r="J161" s="21"/>
      <c r="K161" s="13"/>
      <c r="L161" s="23"/>
    </row>
    <row r="162" spans="2:12" x14ac:dyDescent="0.2">
      <c r="B162" s="8" t="s">
        <v>321</v>
      </c>
      <c r="C162" s="11" t="s">
        <v>319</v>
      </c>
      <c r="D162" s="14">
        <v>3135</v>
      </c>
      <c r="E162" s="11" t="s">
        <v>320</v>
      </c>
      <c r="F162" s="16" t="s">
        <v>152</v>
      </c>
      <c r="G162" s="3">
        <v>1</v>
      </c>
      <c r="H162" s="3">
        <v>419</v>
      </c>
      <c r="I162" s="3">
        <v>2269912</v>
      </c>
      <c r="J162" s="19">
        <v>1</v>
      </c>
      <c r="K162" s="11" t="s">
        <v>9</v>
      </c>
      <c r="L162" s="22">
        <v>42878</v>
      </c>
    </row>
    <row r="163" spans="2:12" x14ac:dyDescent="0.2">
      <c r="B163" s="8" t="s">
        <v>209</v>
      </c>
      <c r="C163" s="11" t="s">
        <v>207</v>
      </c>
      <c r="D163" s="14">
        <v>5717.25</v>
      </c>
      <c r="E163" s="11" t="s">
        <v>208</v>
      </c>
      <c r="F163" s="16" t="s">
        <v>152</v>
      </c>
      <c r="G163" s="3">
        <v>1</v>
      </c>
      <c r="H163" s="3">
        <v>151</v>
      </c>
      <c r="I163" s="3">
        <v>60998</v>
      </c>
      <c r="J163" s="19">
        <v>1</v>
      </c>
      <c r="K163" s="11" t="s">
        <v>9</v>
      </c>
      <c r="L163" s="22">
        <v>42920</v>
      </c>
    </row>
    <row r="164" spans="2:12" x14ac:dyDescent="0.2">
      <c r="B164" s="8" t="s">
        <v>76</v>
      </c>
      <c r="C164" s="11" t="s">
        <v>75</v>
      </c>
      <c r="D164" s="14">
        <v>4916.6499999999996</v>
      </c>
      <c r="E164" s="11" t="s">
        <v>68</v>
      </c>
      <c r="F164" s="16" t="s">
        <v>6</v>
      </c>
      <c r="G164" s="3">
        <v>1</v>
      </c>
      <c r="H164" s="3">
        <v>338</v>
      </c>
      <c r="I164" s="3">
        <v>2269980</v>
      </c>
      <c r="J164" s="19">
        <v>1</v>
      </c>
      <c r="K164" s="11" t="s">
        <v>8</v>
      </c>
      <c r="L164" s="22">
        <v>42906</v>
      </c>
    </row>
    <row r="165" spans="2:12" x14ac:dyDescent="0.2">
      <c r="B165" s="8" t="s">
        <v>38</v>
      </c>
      <c r="C165" s="11" t="s">
        <v>36</v>
      </c>
      <c r="D165" s="14">
        <v>4821</v>
      </c>
      <c r="E165" s="11" t="s">
        <v>37</v>
      </c>
      <c r="F165" s="16" t="s">
        <v>6</v>
      </c>
      <c r="G165" s="3">
        <v>1</v>
      </c>
      <c r="H165" s="3">
        <v>231</v>
      </c>
      <c r="I165" s="3">
        <v>2269903</v>
      </c>
      <c r="J165" s="19">
        <v>1</v>
      </c>
      <c r="K165" s="11" t="s">
        <v>8</v>
      </c>
      <c r="L165" s="22">
        <v>43060</v>
      </c>
    </row>
    <row r="166" spans="2:12" x14ac:dyDescent="0.2">
      <c r="B166" s="8" t="s">
        <v>287</v>
      </c>
      <c r="C166" s="11" t="s">
        <v>286</v>
      </c>
      <c r="D166" s="14">
        <v>3699.94</v>
      </c>
      <c r="E166" s="11" t="s">
        <v>37</v>
      </c>
      <c r="F166" s="16" t="s">
        <v>152</v>
      </c>
      <c r="G166" s="3">
        <v>1</v>
      </c>
      <c r="H166" s="3">
        <v>231</v>
      </c>
      <c r="I166" s="3">
        <v>2269903</v>
      </c>
      <c r="J166" s="19">
        <v>1</v>
      </c>
      <c r="K166" s="11" t="s">
        <v>9</v>
      </c>
      <c r="L166" s="22">
        <v>43096</v>
      </c>
    </row>
    <row r="167" spans="2:12" x14ac:dyDescent="0.2">
      <c r="B167" s="8" t="s">
        <v>86</v>
      </c>
      <c r="C167" s="11" t="s">
        <v>205</v>
      </c>
      <c r="D167" s="14">
        <v>4226.5</v>
      </c>
      <c r="E167" s="11" t="s">
        <v>206</v>
      </c>
      <c r="F167" s="16" t="s">
        <v>152</v>
      </c>
      <c r="G167" s="3">
        <v>1</v>
      </c>
      <c r="H167" s="3">
        <v>153</v>
      </c>
      <c r="I167" s="3">
        <v>61925</v>
      </c>
      <c r="J167" s="19">
        <v>1</v>
      </c>
      <c r="K167" s="11" t="s">
        <v>9</v>
      </c>
      <c r="L167" s="22">
        <v>42948</v>
      </c>
    </row>
    <row r="168" spans="2:12" x14ac:dyDescent="0.2">
      <c r="B168" s="8" t="s">
        <v>86</v>
      </c>
      <c r="C168" s="11" t="s">
        <v>85</v>
      </c>
      <c r="D168" s="14">
        <v>5339.73</v>
      </c>
      <c r="E168" s="11" t="s">
        <v>84</v>
      </c>
      <c r="F168" s="16" t="s">
        <v>6</v>
      </c>
      <c r="G168" s="3">
        <v>1</v>
      </c>
      <c r="H168" s="3">
        <v>171</v>
      </c>
      <c r="I168" s="3">
        <v>2279902</v>
      </c>
      <c r="J168" s="19">
        <v>1</v>
      </c>
      <c r="K168" s="11" t="s">
        <v>8</v>
      </c>
      <c r="L168" s="22">
        <v>42803</v>
      </c>
    </row>
    <row r="169" spans="2:12" ht="15" thickBot="1" x14ac:dyDescent="0.25">
      <c r="B169" s="5" t="s">
        <v>133</v>
      </c>
      <c r="C169" s="10" t="s">
        <v>131</v>
      </c>
      <c r="D169" s="2">
        <v>10632.27</v>
      </c>
      <c r="E169" s="10" t="s">
        <v>132</v>
      </c>
      <c r="F169" s="17" t="s">
        <v>6</v>
      </c>
      <c r="G169" s="4">
        <v>1</v>
      </c>
      <c r="H169" s="4">
        <v>342</v>
      </c>
      <c r="I169" s="4">
        <v>62532</v>
      </c>
      <c r="J169" s="20">
        <v>1</v>
      </c>
      <c r="K169" s="10" t="s">
        <v>8</v>
      </c>
      <c r="L169" s="6">
        <v>42878</v>
      </c>
    </row>
    <row r="170" spans="2:12" x14ac:dyDescent="0.2">
      <c r="B170" s="36" t="s">
        <v>14</v>
      </c>
      <c r="C170" s="37" t="s">
        <v>204</v>
      </c>
      <c r="D170" s="38">
        <v>4809.75</v>
      </c>
      <c r="E170" s="37" t="s">
        <v>13</v>
      </c>
      <c r="F170" s="39" t="s">
        <v>152</v>
      </c>
      <c r="G170" s="40">
        <v>1</v>
      </c>
      <c r="H170" s="40">
        <v>153</v>
      </c>
      <c r="I170" s="40">
        <v>21001</v>
      </c>
      <c r="J170" s="41">
        <v>1</v>
      </c>
      <c r="K170" s="37" t="s">
        <v>9</v>
      </c>
      <c r="L170" s="42">
        <v>42948</v>
      </c>
    </row>
    <row r="171" spans="2:12" x14ac:dyDescent="0.2">
      <c r="B171" s="8" t="s">
        <v>14</v>
      </c>
      <c r="C171" s="11" t="s">
        <v>12</v>
      </c>
      <c r="D171" s="14">
        <v>9873.6</v>
      </c>
      <c r="E171" s="11" t="s">
        <v>13</v>
      </c>
      <c r="F171" s="16" t="s">
        <v>6</v>
      </c>
      <c r="G171" s="3">
        <v>1</v>
      </c>
      <c r="H171" s="3">
        <v>153</v>
      </c>
      <c r="I171" s="3">
        <v>21001</v>
      </c>
      <c r="J171" s="19">
        <v>1</v>
      </c>
      <c r="K171" s="11" t="s">
        <v>15</v>
      </c>
      <c r="L171" s="22">
        <v>42775</v>
      </c>
    </row>
    <row r="172" spans="2:12" ht="15" thickBot="1" x14ac:dyDescent="0.25">
      <c r="B172" s="9"/>
      <c r="C172" s="13"/>
      <c r="D172" s="15">
        <f>SUM(D170:D171)</f>
        <v>14683.35</v>
      </c>
      <c r="E172" s="13"/>
      <c r="F172" s="18"/>
      <c r="G172" s="7"/>
      <c r="H172" s="7"/>
      <c r="I172" s="7"/>
      <c r="J172" s="21"/>
      <c r="K172" s="13"/>
      <c r="L172" s="23"/>
    </row>
    <row r="173" spans="2:12" x14ac:dyDescent="0.2">
      <c r="B173" s="29" t="s">
        <v>136</v>
      </c>
      <c r="C173" s="30" t="s">
        <v>134</v>
      </c>
      <c r="D173" s="31">
        <v>4633.01</v>
      </c>
      <c r="E173" s="30" t="s">
        <v>135</v>
      </c>
      <c r="F173" s="32" t="s">
        <v>6</v>
      </c>
      <c r="G173" s="33">
        <v>1</v>
      </c>
      <c r="H173" s="33">
        <v>342</v>
      </c>
      <c r="I173" s="33">
        <v>63210</v>
      </c>
      <c r="J173" s="34">
        <v>1</v>
      </c>
      <c r="K173" s="30" t="s">
        <v>8</v>
      </c>
      <c r="L173" s="35">
        <v>42880</v>
      </c>
    </row>
    <row r="174" spans="2:12" x14ac:dyDescent="0.2">
      <c r="B174" s="8" t="s">
        <v>52</v>
      </c>
      <c r="C174" s="11" t="s">
        <v>50</v>
      </c>
      <c r="D174" s="14">
        <v>12100</v>
      </c>
      <c r="E174" s="11" t="s">
        <v>51</v>
      </c>
      <c r="F174" s="16" t="s">
        <v>6</v>
      </c>
      <c r="G174" s="3">
        <v>1</v>
      </c>
      <c r="H174" s="3">
        <v>334</v>
      </c>
      <c r="I174" s="3">
        <v>2269935</v>
      </c>
      <c r="J174" s="19">
        <v>1</v>
      </c>
      <c r="K174" s="11" t="s">
        <v>8</v>
      </c>
      <c r="L174" s="22">
        <v>42950</v>
      </c>
    </row>
    <row r="175" spans="2:12" ht="15" thickBot="1" x14ac:dyDescent="0.25">
      <c r="B175" s="9" t="s">
        <v>203</v>
      </c>
      <c r="C175" s="13" t="s">
        <v>201</v>
      </c>
      <c r="D175" s="15">
        <v>4956.3999999999996</v>
      </c>
      <c r="E175" s="13" t="s">
        <v>202</v>
      </c>
      <c r="F175" s="18" t="s">
        <v>152</v>
      </c>
      <c r="G175" s="7">
        <v>1</v>
      </c>
      <c r="H175" s="7">
        <v>920</v>
      </c>
      <c r="I175" s="7">
        <v>62508</v>
      </c>
      <c r="J175" s="21">
        <v>1</v>
      </c>
      <c r="K175" s="13" t="s">
        <v>9</v>
      </c>
      <c r="L175" s="23">
        <v>42948</v>
      </c>
    </row>
  </sheetData>
  <sortState xmlns:xlrd2="http://schemas.microsoft.com/office/spreadsheetml/2017/richdata2" ref="A18:R179">
    <sortCondition ref="B18:B179"/>
    <sortCondition ref="E18:E179"/>
    <sortCondition ref="D18:D179"/>
  </sortState>
  <pageMargins left="0.7" right="0.7" top="0.75" bottom="0.75" header="0.3" footer="0.3"/>
  <pageSetup paperSize="9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PA/RmfoF20QXEUOXUqt4SAWDbF61obZJbGyqkovjXbI=</DigestValue>
    </Reference>
    <Reference Type="http://www.w3.org/2000/09/xmldsig#Object" URI="#idOfficeObject">
      <DigestMethod Algorithm="http://www.w3.org/2001/04/xmlenc#sha256"/>
      <DigestValue>rf4PrORTMVv2EZFmU012jOlFC2yze3YLHhqwNQ11Ohs=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6n64ULqe6lfrDDGZea/m8D3Bh6SZP+mlM7+1TNkSyfM=</DigestValue>
    </Reference>
    <Reference Type="http://www.w3.org/2000/09/xmldsig#Object" URI="#idValidSigLnImg">
      <DigestMethod Algorithm="http://www.w3.org/2001/04/xmlenc#sha256"/>
      <DigestValue>AmzLcuhimjh1aYCp+AeO9jZyYC3TWTjtvZF3jbZoQSY=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Z2/XZKrwMTD+eVmtFypHeB1LwspAeZZhhlodiGf8AIoevUIaewIQtBQaI3TEq6mbrL83jeT34W0C
cIxolF3bhTtmnwJjHoGr9f1dKK/XFmDaSbxsRSEft1N0eHarwu6b1eQVkfXc4Oe9/KkZH/esjjYW
I46vJ2JL1BI9Xm7Cwg8keMQQtreFK31+LnXG312x7PaUaLs9iDH1+hYcs0p6eMa+2xbPOH1VEA5Z
6/IOYZnDcLxFvAE1lE7sd410TIZCCvM4TVrKwTJOwSWYHH9b0EbodoKntnm0TeL1AgygTX2zYwg6
kERXI7QeM+01e8NF+37TdMFng53ye59VXJ6njA==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rxFJCOSa5lpb/LgCfQS1ek5Gwpmc9SUr1pI6gouVFVE=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1Etq4IazwIlYSPN+t6dpuy9sVVLHV1Lz+gqBwlNz2Xw=</DigestValue>
      </Reference>
      <Reference URI="/xl/media/image1.emf?ContentType=image/x-emf">
        <DigestMethod Algorithm="http://www.w3.org/2001/04/xmlenc#sha256"/>
        <DigestValue>0vx0dApn5k1htQdGAV4H4fVYgnOT7o9UbquREW3pRa8=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PUoafK0Qw6dASRIEahJh//rMoOZuGOMiuRDJa6RX4jo=</DigestValue>
      </Reference>
      <Reference URI="/xl/sharedStrings.xml?ContentType=application/vnd.openxmlformats-officedocument.spreadsheetml.sharedStrings+xml">
        <DigestMethod Algorithm="http://www.w3.org/2001/04/xmlenc#sha256"/>
        <DigestValue>nk9so6aursDz6wHwux4D5FJkjQxlxb8Joa7wlDNoDNY=</DigestValue>
      </Reference>
      <Reference URI="/xl/styles.xml?ContentType=application/vnd.openxmlformats-officedocument.spreadsheetml.styles+xml">
        <DigestMethod Algorithm="http://www.w3.org/2001/04/xmlenc#sha256"/>
        <DigestValue>Qr4zMPdGE7G0ItyJAcK4Yk/KrwQQsGHSKFxxHxvCFYw=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KXUGMF/mFSO31NXiRfh4uuoAAkCCjVJs8xkt0XvfU3c=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V1/sp3knlqcNDXeIP6sSEmvWOQMV8jCVLd3S2HCB+R4=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2019-08-13T09:12:34Z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{A780B6A6-55BE-48DE-B789-0AB8DE19396A}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2019-08-13T09:12:34Z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OAd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4B0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Menors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2019-08-13T09:12:31Z</dcterms:modified>
</cp:coreProperties>
</file>