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1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201_{0CC2C320-2C04-49EE-A56F-74F29044796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nors 201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9" i="3" l="1"/>
  <c r="D86" i="3"/>
  <c r="D64" i="3"/>
</calcChain>
</file>

<file path=xl/sharedStrings.xml><?xml version="1.0" encoding="utf-8"?>
<sst xmlns="http://schemas.openxmlformats.org/spreadsheetml/2006/main" count="499" uniqueCount="266">
  <si>
    <t>C. Orgànica</t>
  </si>
  <si>
    <t>C. Programa</t>
  </si>
  <si>
    <t>C. Econòmica</t>
  </si>
  <si>
    <t>Subpartida</t>
  </si>
  <si>
    <t>AD</t>
  </si>
  <si>
    <t>RESOLUCIO REGIDOR D'HISENDA</t>
  </si>
  <si>
    <t>DECRET D'ALCALDIA</t>
  </si>
  <si>
    <t>ACORD DE PLE</t>
  </si>
  <si>
    <t>JUNTA GOVERN LOCAL</t>
  </si>
  <si>
    <t xml:space="preserve">ARRENDAMENT VEHICLE FURGO BRIGADA </t>
  </si>
  <si>
    <t>Arrendament furgó brigada</t>
  </si>
  <si>
    <t>ALD AUTOMOTIVE, S.A.</t>
  </si>
  <si>
    <t>ARRENDAMENT VEHICLE POLICIA MPAL. NISSAN QASHQAI</t>
  </si>
  <si>
    <t>Arrendaments vehicle policia local 2013</t>
  </si>
  <si>
    <t>BANC SANTANDER, S.A.</t>
  </si>
  <si>
    <t>SUBSTRITUCIÓ CLAVEGUERA VERGOS</t>
  </si>
  <si>
    <t>Conservació pobles agregats.</t>
  </si>
  <si>
    <t>EMPRESA D'AIGUES I SERVEIS DE CERVERA I SEGARRA, S.L.</t>
  </si>
  <si>
    <t>PINTAR SENYALITZACIÓ HORITZAONTAL VIA PÚBLICA</t>
  </si>
  <si>
    <t>Manteniment senyalització urbana</t>
  </si>
  <si>
    <t>SERVEIS VIALS DEL VALLÈS, S.L.</t>
  </si>
  <si>
    <t>× Decret d' alcaldia</t>
  </si>
  <si>
    <t>REPARAR VORERA ESCALES AVDA. PARET CLARET ESFONDRA</t>
  </si>
  <si>
    <t>Conservació vies públiques.</t>
  </si>
  <si>
    <t>EXCEREX 2006, S.L.</t>
  </si>
  <si>
    <t>REHABILITACIÓ MUR C.DEL CASTELL (PLUGES NOV. 2014)</t>
  </si>
  <si>
    <t>MIRO ROSELL, CARLES</t>
  </si>
  <si>
    <t>RESOLUCIO</t>
  </si>
  <si>
    <t>Execució subsidiària per seguretats vies públiques i edificis.</t>
  </si>
  <si>
    <t>VALL SEGURA, JOSEP M.</t>
  </si>
  <si>
    <t>NETEJA VESTIDORS/SERV/GRADERIES/PAPERES MANTENIMEN</t>
  </si>
  <si>
    <t>Manteniment instal.lacions esportives.</t>
  </si>
  <si>
    <t>CLUB ESCOLA DE FUTBOL CERVERA</t>
  </si>
  <si>
    <t>DESPESES FESTA GERMANS MÀRQUEZ 2014</t>
  </si>
  <si>
    <t>Despeses de Protocol. Festa Marc Màrquez. Promoció ciutat.</t>
  </si>
  <si>
    <t>ASSOCIACIÓ OFICIAL MARC MARQUEZ FAN CLUB</t>
  </si>
  <si>
    <t>REBUTS IBI 2009-2010 COMPENSACIO SEGONS CONENI</t>
  </si>
  <si>
    <t>Teatre: Utilització i muntatge.</t>
  </si>
  <si>
    <t>PATRONAT DE LA PASSIO</t>
  </si>
  <si>
    <t>DIFUSIÓ I COMUNICACIÓ FESTIVAL MÚSICA</t>
  </si>
  <si>
    <t>Festival de música. Caixet artistes.</t>
  </si>
  <si>
    <t>PAGÈS SANTACANA, MÒNICA</t>
  </si>
  <si>
    <t xml:space="preserve">CONTRACTAR COR DE CAMBRA LIEDER I LÍDIA PUJOL </t>
  </si>
  <si>
    <t>LIEDER CAMERA COR DE CAMBRA</t>
  </si>
  <si>
    <t>CONTRACTACIÓ COR VIVALDI - FESTIVAL MÚSICA</t>
  </si>
  <si>
    <t>FUNDACIO CULTURAL PRIVADA IPSI</t>
  </si>
  <si>
    <t>CONTRACTACIÓ TAQUILLERS I PERSONAL FESTIVAL PASQUA</t>
  </si>
  <si>
    <t>NORDESTE SERVICIOS INTEGRALES 2003, S.L.</t>
  </si>
  <si>
    <t xml:space="preserve">CLASSIFICACIÓ I INVENTARI BIBLIOTECA AGUSTÍ DURAN </t>
  </si>
  <si>
    <t>Activitats museu. PDS</t>
  </si>
  <si>
    <t>GRAELLS VILARDOSA, MONTSERRAT</t>
  </si>
  <si>
    <t xml:space="preserve">PROJECTE ITINERARIS PER LA CASA MUSEU DURAN </t>
  </si>
  <si>
    <t>MOLDE, SCP</t>
  </si>
  <si>
    <t>PRODUCCIÓ MUSEOGRÀFICA PROJECTE MUSEU PRESENTA</t>
  </si>
  <si>
    <t>ALSINA CAELLES, JOSEP</t>
  </si>
  <si>
    <t>CONTRACTACIÓ VOLTA CICLISTA</t>
  </si>
  <si>
    <t>Activitats esportives. Volta ciclista.</t>
  </si>
  <si>
    <t>VOLTA CICLISTA A CATALUNYA, ASSOCIACIÓ ESPORTIVA</t>
  </si>
  <si>
    <t>6 XERRADES TEMES EDUCACIÓ CRIANÇA EDAT ESCOLAR</t>
  </si>
  <si>
    <t>Promoció activitats educació infantil</t>
  </si>
  <si>
    <t>ESCOLA BRESSOL FADUBAL, SCCL</t>
  </si>
  <si>
    <t>MONITORATGE I LLOGUER ELEMENTS LÚDICS PARC NADAL</t>
  </si>
  <si>
    <t>Activitats joventut (Parc Nadal+ Pla Local de Joventud).</t>
  </si>
  <si>
    <t>RUBINAT CAMATS, SILVIA</t>
  </si>
  <si>
    <t>MONITORATGE I LLOGUER INFLABLES PARC NADAL</t>
  </si>
  <si>
    <t>CONSELL ESPORTIU DE LA SEGARRA</t>
  </si>
  <si>
    <t>LLOGUER ATRACCIONS MECÀNIQUES PARC NADAL</t>
  </si>
  <si>
    <t>MARTINEZ COLOMER JOSE</t>
  </si>
  <si>
    <t xml:space="preserve">CONTRACTACIÓ MONITORS TOBOGAN DE GEL </t>
  </si>
  <si>
    <t>Promoció comerç.</t>
  </si>
  <si>
    <t>CONTRACTACIÓ TOBOGAN DE GEL</t>
  </si>
  <si>
    <t>WORLD WIDE ICE PROFESSIONALS, S.L.</t>
  </si>
  <si>
    <t>LLOGUER PANTALLA I SO PROJECCIÓ LA TRAVIATA 18.07</t>
  </si>
  <si>
    <t>Projecte vine al centre històric. Millora casc antic.</t>
  </si>
  <si>
    <t>RSTC TELECOMUNICACIONS ANOIA, S.L.</t>
  </si>
  <si>
    <t>DESENVOLUPAMENT I GESTIÓ PROGRAMA NEREU</t>
  </si>
  <si>
    <t>Activitats programa Nereu i Pafes.</t>
  </si>
  <si>
    <t>ASSOCIACIÓ NEREU. EXERCICI I ALIMENTACIÓ SALUDABLE</t>
  </si>
  <si>
    <t>DESENVOLUPAMENT PROGRAMA NEREU</t>
  </si>
  <si>
    <t>GESTIO I MANTENIMENT DE PISCINES, S.L.</t>
  </si>
  <si>
    <t>DESENVOLUPAMENT PROGRAMA PAFES</t>
  </si>
  <si>
    <t>INICI EXPEDIENT CONTRACTA DEFINICIÓ CAMINS ESCOLAR</t>
  </si>
  <si>
    <t>Activitats Regidoria Educació. Camins escolars</t>
  </si>
  <si>
    <t>RAIELS, SCP.</t>
  </si>
  <si>
    <t>700 M2 ESTANDS MODULARS FIRA ST. ISIDRE 15</t>
  </si>
  <si>
    <t>Fira Sant Isidre</t>
  </si>
  <si>
    <t>OCTASYSTEM, S.L.</t>
  </si>
  <si>
    <t>ACTUACIONS FM SANTISSIM MISTERI AL POLIVALENT</t>
  </si>
  <si>
    <t>FM Santissim Misteri</t>
  </si>
  <si>
    <t>RAIBOR ESPECTACLES, S.L.</t>
  </si>
  <si>
    <t>CONTRACTACIÓ MÚSICA I SO FESTA MAJOR ST. CRIST</t>
  </si>
  <si>
    <t>FM Sant Crist</t>
  </si>
  <si>
    <t>ESCOBET CANAL, JORDI</t>
  </si>
  <si>
    <t>RECERCA I PAGAMENT COLLES GEGANTERES FESTA MAJOR</t>
  </si>
  <si>
    <t>GEGANTERS DE CERVERA</t>
  </si>
  <si>
    <t>ACTUACIÓ LA SALSETA DEL POBLE SEC ESPAI PLAÇA MAJO</t>
  </si>
  <si>
    <t>Festa Aquelarre.</t>
  </si>
  <si>
    <t>MUSICS DE GIRONA, SCCL</t>
  </si>
  <si>
    <t>CONTRACTACIÓ PIROTÈCNIA AQUELARRE</t>
  </si>
  <si>
    <t>PIROTECNIA CATALANA SOCIETAT ANONIMA</t>
  </si>
  <si>
    <t>PIROTECNIA IGUAL, S.A.</t>
  </si>
  <si>
    <t>CONTRACTACIÓ GRUPS ELECTRÒGENS - AQUELARRE</t>
  </si>
  <si>
    <t>COMERCIAL DE MAQUINARIA MORILLO,S.A.</t>
  </si>
  <si>
    <t>CONTRACTACIÓ GRUPS CAL RACÓ EL 29.08.15</t>
  </si>
  <si>
    <t>ENCARA FAREM SALAT, S.L.</t>
  </si>
  <si>
    <t>SERVEI PREVENTIUS XXXVIII</t>
  </si>
  <si>
    <t>AMBULÀNCIES SANJUAN, SA</t>
  </si>
  <si>
    <t>CONTRACTACIÓ CORREFOCS - AQUELARRE</t>
  </si>
  <si>
    <t>DIABLES DE CERVERA CARRANQUERS</t>
  </si>
  <si>
    <t>CONTRACTACIÓ SERVEI PREVENTIU AQUELARRE</t>
  </si>
  <si>
    <t>CREU ROJA D'ESPANYA</t>
  </si>
  <si>
    <t>ACTUACIONS DIVERSES AQUELARRE</t>
  </si>
  <si>
    <t xml:space="preserve">CONTRACTE EMPRESES DE SO I LLUM </t>
  </si>
  <si>
    <t>CONTRACTACIÓ QUATRE ESCENARIS - AQUELARRE</t>
  </si>
  <si>
    <t>ARCA ESCENARIS, S.L.</t>
  </si>
  <si>
    <t xml:space="preserve">CONTRACTE SONORITZACIÓ ESPAI PORTALET I CAL RACÓ </t>
  </si>
  <si>
    <t>VTECNICS EN RUTA, S.L.</t>
  </si>
  <si>
    <t>LLOGUER CABINES SANITARIES I URINARIS - AQUELARRE</t>
  </si>
  <si>
    <t>TOI TOI SANITARIOS MOVILES, S.A.</t>
  </si>
  <si>
    <t>ACTUACIÓ EBRI KNIGHT DIVENDRES AQUELARRE PL. MAJOR</t>
  </si>
  <si>
    <t>7SIS PRODUCCIONS, SCP</t>
  </si>
  <si>
    <t>COL.LAB. I ASSIST. GESTIÓ RECAPTACIO EXECUTIVA'15</t>
  </si>
  <si>
    <t>Contracte servei recaptació.</t>
  </si>
  <si>
    <t>GESTIMPOST, S.L.</t>
  </si>
  <si>
    <t>CONSTRUCCIONS CODINA-VALL, S.L.</t>
  </si>
  <si>
    <t>CÀMARA DEL TEMPS MARÇ A DESEMBRE 2015</t>
  </si>
  <si>
    <t>Càmara del temps de TV3.</t>
  </si>
  <si>
    <t>CORPORACIO CATALANA DE MITJANS AUDIOVISUALS, SA</t>
  </si>
  <si>
    <t>SERVEI PREVENCIÓ DE RISCOS I VIGILANCIA DE LA SALU</t>
  </si>
  <si>
    <t>Prevenció de riscos laborals i vigilància de la salut</t>
  </si>
  <si>
    <t>CAPRESA Y ASOCIADOS, S.L.</t>
  </si>
  <si>
    <t>Empresa Municipal d'Aigües, gestió EDAR</t>
  </si>
  <si>
    <t>REPOSOCIO I MILLORES 2015</t>
  </si>
  <si>
    <t>AGÈNCIA CATALANA DE L'AIGUA</t>
  </si>
  <si>
    <t>SERVEIS INFORMES EMPRESA MITXTA GESTIO AIGUA</t>
  </si>
  <si>
    <t>Treballs anàlisis concessions.</t>
  </si>
  <si>
    <t>LOPEZ CASTELLANO, ANDREU</t>
  </si>
  <si>
    <t>VORERA ACCÉS ESCALES-RAMPA BARRI LES FORQUES</t>
  </si>
  <si>
    <t>Aparcament darrera Sucarrats, i accessos.</t>
  </si>
  <si>
    <t>CONSTRUCCIONS PIQUE, S.L.</t>
  </si>
  <si>
    <t xml:space="preserve">REHABILITACIÓ BARANA AVDA. CATALUNYA </t>
  </si>
  <si>
    <t>Voreres i baranes varies actuacions.</t>
  </si>
  <si>
    <t>GUARDIA TOSAL, XAVIER</t>
  </si>
  <si>
    <t>CONSTRUCCIÓ D'UN BOWL ZONA SKATE PARC</t>
  </si>
  <si>
    <t>Construcció banyera Skatepa 6*5 més solera.</t>
  </si>
  <si>
    <t>SPOKO RAMPS, SL</t>
  </si>
  <si>
    <t>VIDRIERA COMPARTIMENTACIÓ VESTIBOL PAERIA</t>
  </si>
  <si>
    <t>Edifici Paeria, compartimentació vestíbul</t>
  </si>
  <si>
    <t>ALUMINIS ONDARA, SCP</t>
  </si>
  <si>
    <t xml:space="preserve">ADQUISICIÓ I INSTAL·LACIÓ CÀMERA DE SEGUERTAT </t>
  </si>
  <si>
    <t>Plaça Joan Salat, càmares seguretat</t>
  </si>
  <si>
    <t>SIEF-2, S.L.</t>
  </si>
  <si>
    <t>ADQUISICIÓ 85 PAPERERES I 9 BANCS</t>
  </si>
  <si>
    <t>Adquisició mobiliari Urbà i senyalització</t>
  </si>
  <si>
    <t>HAPPYLUDIC PLAYGROUND AND URBAN EQUIPMENT, S.L.</t>
  </si>
  <si>
    <t>INCORPORACIÓ MOD 6/2015</t>
  </si>
  <si>
    <t>Mur Plaça el Fossar</t>
  </si>
  <si>
    <t>ADJUDICACIÓ GESPA I REG - ROTONDA CEMENTIRI</t>
  </si>
  <si>
    <t>Actuacions reposició carrers i jardins</t>
  </si>
  <si>
    <t>MALLOL GABARRO, JOSEP MARIA</t>
  </si>
  <si>
    <t>REPOSAR VORADA ZONA VERDA PLAÇA DEL PORTALET</t>
  </si>
  <si>
    <t>CONSTRUCCIONS POHECA, SLU</t>
  </si>
  <si>
    <t>GESPA I INSTAL.LACIÓ REG PARTERRE PORTALET</t>
  </si>
  <si>
    <t>L'ORQUIDIA CERVERA SCP</t>
  </si>
  <si>
    <t>ELECTRO-TARR, S.C.C.L.</t>
  </si>
  <si>
    <t>REPARACIÓ TANCA PARC MAS DURAN</t>
  </si>
  <si>
    <t>Baranes parc Mas Duran</t>
  </si>
  <si>
    <t>FINALITZACIÓ OBRA REPOSICIÓ FINESTRES C.O. ESPÀTUL</t>
  </si>
  <si>
    <t>Millores edifici centre obert (finestres i pavimentació jardi)</t>
  </si>
  <si>
    <t>ALUMINIS SERGI, S.L.V</t>
  </si>
  <si>
    <t>ADQUISICIÓ I SENYALITZACIÓ 4 DESFIBRIL.LADORS MÉS</t>
  </si>
  <si>
    <t xml:space="preserve">Adquisició i senyalització desfibriladors </t>
  </si>
  <si>
    <t>BARCELONA SALUT ASSOCIACIÓ</t>
  </si>
  <si>
    <t>EXECUCIÓ OPCIÓ COMPRA VEHICLE 0365HGL</t>
  </si>
  <si>
    <t>Adquisició vehicle furgoneta brigada provinent renting</t>
  </si>
  <si>
    <t>REPOSICIÓ PEUS TELESCÒPICS TARIMA PER ROBATORI</t>
  </si>
  <si>
    <t>Adquisició tarima.</t>
  </si>
  <si>
    <t>SUMESCAL, SL</t>
  </si>
  <si>
    <t>COMPRA TAULES AMB CARRO - MILLORA FESTES</t>
  </si>
  <si>
    <t>Adquisició taules i cadires per actes al carrer</t>
  </si>
  <si>
    <t>VILARGUNTE GROUP, SL</t>
  </si>
  <si>
    <t>ARRANJAR FAÇANA PRINCIPAL CAMP DE FUTBOL</t>
  </si>
  <si>
    <t>Millora i rehabilitació façana principal camp de futbol</t>
  </si>
  <si>
    <t>MOLLUNA RUBIO RAUL</t>
  </si>
  <si>
    <t>MILLORA I REHABILITACIÓ GRADERIA CAMP ESPORTS</t>
  </si>
  <si>
    <t>Millora i Rehabilitació graderia camp d'esports</t>
  </si>
  <si>
    <t>CASAJUANA CASTELLÀ, BUENAVENTURA</t>
  </si>
  <si>
    <t>JARDINERIA NOEMI, S.L.U.</t>
  </si>
  <si>
    <t>ADO</t>
  </si>
  <si>
    <t>ESTANY RUBIO, FRANCESC</t>
  </si>
  <si>
    <t>VIDRES AMB MARC - LLUMS PLAÇA UNIVERSITAT</t>
  </si>
  <si>
    <t xml:space="preserve">Junta Govern Local - propostes </t>
  </si>
  <si>
    <t>TREBALLS NETEJA PLACETA DAVANT BOMBERS</t>
  </si>
  <si>
    <t>Manteniment parcs i jardins.</t>
  </si>
  <si>
    <t>LEGALITZACIÓ INSTAL.LACIÓ ELÈCTRICA BAR PLAÇA</t>
  </si>
  <si>
    <t>Manteniment Paeria i altres edificis.</t>
  </si>
  <si>
    <t>INSTAL.LACIONS I MUNTATGES LA SEGARRA, S.L.</t>
  </si>
  <si>
    <t>CORRECCIÓ DEFECTES INSPECCIÓ A L'ESCOLA J. BALMES</t>
  </si>
  <si>
    <t>Manteniment i conservació escola J. Balmes.</t>
  </si>
  <si>
    <t xml:space="preserve">PARQUET, REVESTIMENT ESTANTERIES I ALTRES </t>
  </si>
  <si>
    <t>Manteniment auditori, antiga escola de música i altres edificis culturals.</t>
  </si>
  <si>
    <t>COTS PIFARRE, JOSEP</t>
  </si>
  <si>
    <t>ACORD PLE OBLIG. EXERC. AN</t>
  </si>
  <si>
    <t>MATERIAL DIVERS - MANTENIMENT ENLLUMENAT PÚBLIC</t>
  </si>
  <si>
    <t>Manteniment enllumenat públic.</t>
  </si>
  <si>
    <t>CANVIAR BLOC HIDRÀULIC MÀQUINA ESCOMBRADORA</t>
  </si>
  <si>
    <t>Manteniment màquina escombradora.</t>
  </si>
  <si>
    <t>TALLERS LLEO SCP</t>
  </si>
  <si>
    <t>CONSUM GAS 09/02/2015 - 06/03/2015 ESCOLA ARQUES</t>
  </si>
  <si>
    <t>Gas escola J. Arques.</t>
  </si>
  <si>
    <t>NATURGY IBERIA, S.A.</t>
  </si>
  <si>
    <t>CONSUM GAS 09/02/2015 - 06/03/2015 - BALMES</t>
  </si>
  <si>
    <t>Gas escola J. Balmes.</t>
  </si>
  <si>
    <t>CONSUM GAS 09/02/2015 - 06/03/2015 LES SAVINES</t>
  </si>
  <si>
    <t>Gas escola Les Savines.</t>
  </si>
  <si>
    <t xml:space="preserve">PÒLISSA MULTIRISC IMMOBLES PAERIA </t>
  </si>
  <si>
    <t>Assegurança multirisc edificis municipals.</t>
  </si>
  <si>
    <t>FERRER &amp; OJEDA ASOCIADOS. CORREDURIA DE SEGUROS, S.A.</t>
  </si>
  <si>
    <t>MAPFRE SEGUROS GENERALES:960670010538 RESP. CIVIL</t>
  </si>
  <si>
    <t>Assegurança responsabilitat civil municipal.</t>
  </si>
  <si>
    <t xml:space="preserve">CANON CONTROL AIGÜES RESIDUALS DEPURAD. CERVERA </t>
  </si>
  <si>
    <t>Canon Control Aigües Residuals/EASCS/Che</t>
  </si>
  <si>
    <t>MINISTERIO AGRICULT. ALIMENT.I MED. AMBIENT CONFED. HIDROG. DEL EBRO</t>
  </si>
  <si>
    <t>CONSUM I CÀNON AIGUA 3R. TRIM. 15 EDIFICIS</t>
  </si>
  <si>
    <t>Canon aigua edificis esportius.</t>
  </si>
  <si>
    <t>LLOGUER SERVEIS AUDIOVISUALS FILL PREDILECTE</t>
  </si>
  <si>
    <t>Despeses de representació.</t>
  </si>
  <si>
    <t xml:space="preserve">2a. FACTURA PER GRAFICA DE CERVERA </t>
  </si>
  <si>
    <t>Publicacions i preparatius de publicacions C.M.C.</t>
  </si>
  <si>
    <t>ARTS GRAFIQUES BOBALA, SL.</t>
  </si>
  <si>
    <t xml:space="preserve">GRAFICA I EXPOSICIO EXPO REFERENCIA </t>
  </si>
  <si>
    <t>NADAL DOMINGUEZ, ROGER</t>
  </si>
  <si>
    <t>LLOGUER LLUMS DE NADAL 14/15</t>
  </si>
  <si>
    <t>XIMENEZ CATALUNYA, SLU</t>
  </si>
  <si>
    <t>280 MENÚS - DINAR SANT ISIDRE</t>
  </si>
  <si>
    <t>Foment activitats agrícoles.</t>
  </si>
  <si>
    <t>RESTAURANT BONA TECA, S.L.</t>
  </si>
  <si>
    <t>LLOGUER PISTA FUTBOL 3X3 DEL 01 AL 03 DE MAIG</t>
  </si>
  <si>
    <t>Projectes per a joves millora casc antic.</t>
  </si>
  <si>
    <t>PLAYGREEN SPORTS, S.L.</t>
  </si>
  <si>
    <t>VIGILANTE DE SEGURIDAD</t>
  </si>
  <si>
    <t>VIGILANTE DE SEGURIDAD - FIRA GRAN BOC</t>
  </si>
  <si>
    <t>ELABORACIÓ 3A FASE - CARTA PAISATGE</t>
  </si>
  <si>
    <t>Carta del Paisatge.</t>
  </si>
  <si>
    <t>SALADIE GIL SERGI</t>
  </si>
  <si>
    <t>Redisseny i millora pàgina web</t>
  </si>
  <si>
    <t>SERVICIOS MICROINFORMÀTICA, S.A.</t>
  </si>
  <si>
    <t>Document comptable</t>
  </si>
  <si>
    <t>Import d'adjudicació</t>
  </si>
  <si>
    <t>Nom de l'adjudicatari</t>
  </si>
  <si>
    <t>Objecte del contracte</t>
  </si>
  <si>
    <t>Descripció de l'aplicació pressupostària</t>
  </si>
  <si>
    <t>Tipus d'Acord</t>
  </si>
  <si>
    <t>La secretària,</t>
  </si>
  <si>
    <t>Neus Roura i Serra</t>
  </si>
  <si>
    <t>CONTRACTES MENORS DE LA PAERIA DE CERVERA-2015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</si>
  <si>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menors de Paeria de Cervera -2015 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</si>
  <si>
    <t>de la Llei 19/2013, de 9 de desembre, de transparència, accés a la informació pública i bon govern, i article 63.4 de la Llei 9/2017, de 8 de novembre, de Contractes del sector públic.</t>
  </si>
  <si>
    <t>Cervera, 9 d'agost de 2019</t>
  </si>
  <si>
    <t>Data de l'Acord</t>
  </si>
  <si>
    <t>REDEFINICIÓ WEB I ARQUITECTURA INFORMACIÓ</t>
  </si>
  <si>
    <t>27/01/2015+L80L73:L120L66:L120C109L87:L120L30:L120</t>
  </si>
  <si>
    <t>QUOTA ARRENDAMENT 2015 FINCA *</t>
  </si>
  <si>
    <t>Arrendament finca familia *</t>
  </si>
  <si>
    <t>Que el següent llistat no comprèn la informació econòmica derivada de les factures inferiors a 3.000,00 €.</t>
  </si>
  <si>
    <t>RESTAURACIÓ A LA REALITAT C. PRENYANOSA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</si>
</sst>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/>
    <xf numFmtId="0" fontId="1" fillId="0" borderId="0" xfId="0" applyFont="1" applyFill="1"/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6" fillId="0" borderId="2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right" vertical="top"/>
    </xf>
    <xf numFmtId="0" fontId="5" fillId="0" borderId="15" xfId="0" applyFont="1" applyFill="1" applyBorder="1" applyAlignment="1">
      <alignment horizontal="right" vertical="top"/>
    </xf>
    <xf numFmtId="4" fontId="5" fillId="0" borderId="20" xfId="0" applyNumberFormat="1" applyFont="1" applyFill="1" applyBorder="1" applyAlignment="1">
      <alignment horizontal="right" vertical="top"/>
    </xf>
    <xf numFmtId="4" fontId="6" fillId="0" borderId="21" xfId="0" applyNumberFormat="1" applyFont="1" applyFill="1" applyBorder="1" applyAlignment="1">
      <alignment horizontal="right" vertical="top"/>
    </xf>
    <xf numFmtId="4" fontId="5" fillId="0" borderId="22" xfId="0" applyNumberFormat="1" applyFont="1" applyFill="1" applyBorder="1" applyAlignment="1">
      <alignment horizontal="right" vertical="top"/>
    </xf>
    <xf numFmtId="4" fontId="6" fillId="0" borderId="22" xfId="0" applyNumberFormat="1" applyFont="1" applyFill="1" applyBorder="1" applyAlignment="1">
      <alignment horizontal="right" vertical="top"/>
    </xf>
    <xf numFmtId="4" fontId="5" fillId="0" borderId="23" xfId="0" applyNumberFormat="1" applyFont="1" applyFill="1" applyBorder="1" applyAlignment="1">
      <alignment horizontal="right" vertical="top"/>
    </xf>
    <xf numFmtId="0" fontId="5" fillId="0" borderId="25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/>
    </xf>
    <xf numFmtId="0" fontId="5" fillId="0" borderId="27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6" fillId="0" borderId="21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/>
    </xf>
    <xf numFmtId="14" fontId="5" fillId="0" borderId="20" xfId="0" applyNumberFormat="1" applyFont="1" applyFill="1" applyBorder="1" applyAlignment="1">
      <alignment horizontal="right" vertical="top"/>
    </xf>
    <xf numFmtId="14" fontId="6" fillId="0" borderId="21" xfId="0" applyNumberFormat="1" applyFont="1" applyFill="1" applyBorder="1" applyAlignment="1">
      <alignment horizontal="right" vertical="top"/>
    </xf>
    <xf numFmtId="14" fontId="5" fillId="0" borderId="22" xfId="0" applyNumberFormat="1" applyFont="1" applyFill="1" applyBorder="1" applyAlignment="1">
      <alignment horizontal="right" vertical="top"/>
    </xf>
    <xf numFmtId="14" fontId="6" fillId="0" borderId="22" xfId="0" applyNumberFormat="1" applyFont="1" applyFill="1" applyBorder="1" applyAlignment="1">
      <alignment horizontal="right" vertical="top"/>
    </xf>
    <xf numFmtId="14" fontId="5" fillId="0" borderId="23" xfId="0" applyNumberFormat="1" applyFont="1" applyFill="1" applyBorder="1" applyAlignment="1">
      <alignment horizontal="right" vertical="top"/>
    </xf>
    <xf numFmtId="0" fontId="5" fillId="0" borderId="29" xfId="0" applyFont="1" applyFill="1" applyBorder="1" applyAlignment="1">
      <alignment horizontal="left" vertical="top"/>
    </xf>
    <xf numFmtId="0" fontId="5" fillId="0" borderId="30" xfId="0" applyFont="1" applyFill="1" applyBorder="1" applyAlignment="1">
      <alignment horizontal="left" vertical="top"/>
    </xf>
    <xf numFmtId="0" fontId="6" fillId="0" borderId="30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right" vertical="top"/>
    </xf>
    <xf numFmtId="0" fontId="5" fillId="0" borderId="16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right" vertical="top"/>
    </xf>
    <xf numFmtId="0" fontId="6" fillId="0" borderId="10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right" vertical="top"/>
    </xf>
    <xf numFmtId="0" fontId="5" fillId="0" borderId="11" xfId="0" applyFont="1" applyFill="1" applyBorder="1" applyAlignment="1">
      <alignment horizontal="right" vertical="top"/>
    </xf>
    <xf numFmtId="0" fontId="5" fillId="0" borderId="13" xfId="0" applyFont="1" applyFill="1" applyBorder="1" applyAlignment="1">
      <alignment horizontal="right" vertical="top"/>
    </xf>
    <xf numFmtId="0" fontId="7" fillId="0" borderId="2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3" fillId="0" borderId="0" xfId="0" applyFont="1" applyFill="1"/>
    <xf numFmtId="0" fontId="5" fillId="0" borderId="9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4" fontId="5" fillId="0" borderId="2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 vertical="top"/>
    </xf>
    <xf numFmtId="0" fontId="5" fillId="0" borderId="32" xfId="0" applyFont="1" applyFill="1" applyBorder="1" applyAlignment="1">
      <alignment horizontal="right" vertical="top"/>
    </xf>
    <xf numFmtId="0" fontId="5" fillId="0" borderId="33" xfId="0" applyFont="1" applyFill="1" applyBorder="1" applyAlignment="1">
      <alignment horizontal="right" vertical="top"/>
    </xf>
    <xf numFmtId="0" fontId="5" fillId="0" borderId="34" xfId="0" applyFont="1" applyFill="1" applyBorder="1" applyAlignment="1">
      <alignment horizontal="right" vertical="top"/>
    </xf>
    <xf numFmtId="14" fontId="5" fillId="0" borderId="21" xfId="0" applyNumberFormat="1" applyFont="1" applyFill="1" applyBorder="1" applyAlignment="1">
      <alignment horizontal="right" vertical="top"/>
    </xf>
    <xf numFmtId="0" fontId="5" fillId="0" borderId="35" xfId="0" applyFont="1" applyFill="1" applyBorder="1" applyAlignment="1">
      <alignment horizontal="left" vertical="top"/>
    </xf>
    <xf numFmtId="0" fontId="5" fillId="0" borderId="36" xfId="0" applyFont="1" applyFill="1" applyBorder="1" applyAlignment="1">
      <alignment horizontal="left" vertical="top"/>
    </xf>
    <xf numFmtId="4" fontId="5" fillId="0" borderId="36" xfId="0" applyNumberFormat="1" applyFont="1" applyFill="1" applyBorder="1" applyAlignment="1">
      <alignment horizontal="right" vertical="top"/>
    </xf>
    <xf numFmtId="0" fontId="5" fillId="0" borderId="37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14" fontId="5" fillId="0" borderId="36" xfId="0" applyNumberFormat="1" applyFont="1" applyFill="1" applyBorder="1" applyAlignment="1">
      <alignment horizontal="right" vertical="top"/>
    </xf>
    <xf numFmtId="4" fontId="1" fillId="0" borderId="2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E500-AAD3-4970-ACD7-CB85ED8C0EDD}">
  <sheetPr>
    <pageSetUpPr fitToPage="1"/>
  </sheetPr>
  <dimension ref="B2:L119"/>
  <sheetViews>
    <sheetView tabSelected="1" zoomScale="75" zoomScaleNormal="75" workbookViewId="0">
      <selection activeCell="D9" sqref="D9"/>
    </sheetView>
  </sheetViews>
  <sheetFormatPr baseColWidth="10" defaultRowHeight="14.25" x14ac:dyDescent="0.2"/>
  <cols>
    <col min="1" max="1" width="11.42578125" style="2"/>
    <col min="2" max="2" width="89.28515625" style="2" customWidth="1"/>
    <col min="3" max="3" width="70.7109375" style="2" customWidth="1"/>
    <col min="4" max="4" width="24.140625" style="6" customWidth="1"/>
    <col min="5" max="5" width="79.85546875" style="2" customWidth="1"/>
    <col min="6" max="6" width="15.42578125" style="6" customWidth="1"/>
    <col min="7" max="7" width="15" style="6" customWidth="1"/>
    <col min="8" max="8" width="18.28515625" style="6" customWidth="1"/>
    <col min="9" max="9" width="18.5703125" style="6" customWidth="1"/>
    <col min="10" max="10" width="17.28515625" style="6" customWidth="1"/>
    <col min="11" max="11" width="43" style="2" customWidth="1"/>
    <col min="12" max="12" width="22.140625" style="2" customWidth="1"/>
    <col min="13" max="16384" width="11.42578125" style="2"/>
  </cols>
  <sheetData>
    <row r="2" spans="2:2" x14ac:dyDescent="0.2">
      <c r="B2" s="3" t="s">
        <v>255</v>
      </c>
    </row>
    <row r="3" spans="2:2" x14ac:dyDescent="0.2">
      <c r="B3" s="4"/>
    </row>
    <row r="4" spans="2:2" x14ac:dyDescent="0.2">
      <c r="B4" s="4"/>
    </row>
    <row r="5" spans="2:2" x14ac:dyDescent="0.2">
      <c r="B5" s="3" t="s">
        <v>256</v>
      </c>
    </row>
    <row r="6" spans="2:2" x14ac:dyDescent="0.2">
      <c r="B6" s="4" t="s">
        <v>257</v>
      </c>
    </row>
    <row r="7" spans="2:2" x14ac:dyDescent="0.2">
      <c r="B7" s="4"/>
    </row>
    <row r="8" spans="2:2" x14ac:dyDescent="0.2">
      <c r="B8" s="4" t="s">
        <v>264</v>
      </c>
    </row>
    <row r="9" spans="2:2" x14ac:dyDescent="0.2">
      <c r="B9" s="4"/>
    </row>
    <row r="10" spans="2:2" x14ac:dyDescent="0.2">
      <c r="B10" s="4"/>
    </row>
    <row r="11" spans="2:2" x14ac:dyDescent="0.2">
      <c r="B11" s="4" t="s">
        <v>253</v>
      </c>
    </row>
    <row r="12" spans="2:2" x14ac:dyDescent="0.2">
      <c r="B12" s="4"/>
    </row>
    <row r="13" spans="2:2" x14ac:dyDescent="0.2">
      <c r="B13" s="4"/>
    </row>
    <row r="14" spans="2:2" x14ac:dyDescent="0.2">
      <c r="B14" s="4" t="s">
        <v>254</v>
      </c>
    </row>
    <row r="15" spans="2:2" x14ac:dyDescent="0.2">
      <c r="B15" s="4"/>
    </row>
    <row r="16" spans="2:2" x14ac:dyDescent="0.2">
      <c r="B16" s="4" t="s">
        <v>258</v>
      </c>
    </row>
    <row r="19" spans="2:12" ht="15" thickBot="1" x14ac:dyDescent="0.25"/>
    <row r="20" spans="2:12" s="53" customFormat="1" ht="29.25" thickBot="1" x14ac:dyDescent="0.25">
      <c r="B20" s="46" t="s">
        <v>249</v>
      </c>
      <c r="C20" s="47" t="s">
        <v>250</v>
      </c>
      <c r="D20" s="48" t="s">
        <v>248</v>
      </c>
      <c r="E20" s="49" t="s">
        <v>251</v>
      </c>
      <c r="F20" s="50" t="s">
        <v>247</v>
      </c>
      <c r="G20" s="51" t="s">
        <v>0</v>
      </c>
      <c r="H20" s="51" t="s">
        <v>1</v>
      </c>
      <c r="I20" s="51" t="s">
        <v>2</v>
      </c>
      <c r="J20" s="52" t="s">
        <v>3</v>
      </c>
      <c r="K20" s="47" t="s">
        <v>252</v>
      </c>
      <c r="L20" s="48" t="s">
        <v>259</v>
      </c>
    </row>
    <row r="21" spans="2:12" x14ac:dyDescent="0.2">
      <c r="B21" s="18" t="s">
        <v>120</v>
      </c>
      <c r="C21" s="22" t="s">
        <v>119</v>
      </c>
      <c r="D21" s="13">
        <v>3267</v>
      </c>
      <c r="E21" s="32" t="s">
        <v>96</v>
      </c>
      <c r="F21" s="36" t="s">
        <v>4</v>
      </c>
      <c r="G21" s="12">
        <v>1</v>
      </c>
      <c r="H21" s="12">
        <v>338</v>
      </c>
      <c r="I21" s="12">
        <v>2269980</v>
      </c>
      <c r="J21" s="37">
        <v>1</v>
      </c>
      <c r="K21" s="22" t="s">
        <v>6</v>
      </c>
      <c r="L21" s="27">
        <v>42166</v>
      </c>
    </row>
    <row r="22" spans="2:12" s="1" customFormat="1" x14ac:dyDescent="0.2">
      <c r="B22" s="10" t="s">
        <v>133</v>
      </c>
      <c r="C22" s="23" t="s">
        <v>132</v>
      </c>
      <c r="D22" s="14">
        <v>6837.38</v>
      </c>
      <c r="E22" s="5" t="s">
        <v>131</v>
      </c>
      <c r="F22" s="38" t="s">
        <v>4</v>
      </c>
      <c r="G22" s="8">
        <v>1</v>
      </c>
      <c r="H22" s="8">
        <v>160</v>
      </c>
      <c r="I22" s="8">
        <v>2279915</v>
      </c>
      <c r="J22" s="39">
        <v>1</v>
      </c>
      <c r="K22" s="23" t="s">
        <v>5</v>
      </c>
      <c r="L22" s="28">
        <v>42230</v>
      </c>
    </row>
    <row r="23" spans="2:12" x14ac:dyDescent="0.2">
      <c r="B23" s="19" t="s">
        <v>11</v>
      </c>
      <c r="C23" s="24" t="s">
        <v>173</v>
      </c>
      <c r="D23" s="15">
        <v>12687.17</v>
      </c>
      <c r="E23" s="33" t="s">
        <v>174</v>
      </c>
      <c r="F23" s="40" t="s">
        <v>4</v>
      </c>
      <c r="G23" s="7">
        <v>1</v>
      </c>
      <c r="H23" s="7">
        <v>163</v>
      </c>
      <c r="I23" s="7">
        <v>62401</v>
      </c>
      <c r="J23" s="41">
        <v>1</v>
      </c>
      <c r="K23" s="24" t="s">
        <v>27</v>
      </c>
      <c r="L23" s="29">
        <v>42263</v>
      </c>
    </row>
    <row r="24" spans="2:12" x14ac:dyDescent="0.2">
      <c r="B24" s="19" t="s">
        <v>11</v>
      </c>
      <c r="C24" s="24" t="s">
        <v>9</v>
      </c>
      <c r="D24" s="15">
        <v>3170.6</v>
      </c>
      <c r="E24" s="33" t="s">
        <v>10</v>
      </c>
      <c r="F24" s="40" t="s">
        <v>4</v>
      </c>
      <c r="G24" s="7">
        <v>1</v>
      </c>
      <c r="H24" s="7">
        <v>153</v>
      </c>
      <c r="I24" s="7">
        <v>20402</v>
      </c>
      <c r="J24" s="41">
        <v>1</v>
      </c>
      <c r="K24" s="24" t="s">
        <v>8</v>
      </c>
      <c r="L24" s="29">
        <v>40799</v>
      </c>
    </row>
    <row r="25" spans="2:12" x14ac:dyDescent="0.2">
      <c r="B25" s="19" t="s">
        <v>54</v>
      </c>
      <c r="C25" s="24" t="s">
        <v>53</v>
      </c>
      <c r="D25" s="15">
        <v>7600</v>
      </c>
      <c r="E25" s="33" t="s">
        <v>49</v>
      </c>
      <c r="F25" s="40" t="s">
        <v>4</v>
      </c>
      <c r="G25" s="7">
        <v>3</v>
      </c>
      <c r="H25" s="7">
        <v>333</v>
      </c>
      <c r="I25" s="7">
        <v>2260921</v>
      </c>
      <c r="J25" s="41">
        <v>1</v>
      </c>
      <c r="K25" s="24" t="s">
        <v>27</v>
      </c>
      <c r="L25" s="29">
        <v>42332</v>
      </c>
    </row>
    <row r="26" spans="2:12" x14ac:dyDescent="0.2">
      <c r="B26" s="19" t="s">
        <v>148</v>
      </c>
      <c r="C26" s="24" t="s">
        <v>146</v>
      </c>
      <c r="D26" s="15">
        <v>5112.6899999999996</v>
      </c>
      <c r="E26" s="33" t="s">
        <v>147</v>
      </c>
      <c r="F26" s="40" t="s">
        <v>4</v>
      </c>
      <c r="G26" s="7">
        <v>1</v>
      </c>
      <c r="H26" s="7">
        <v>920</v>
      </c>
      <c r="I26" s="7">
        <v>60950</v>
      </c>
      <c r="J26" s="41">
        <v>1</v>
      </c>
      <c r="K26" s="24" t="s">
        <v>27</v>
      </c>
      <c r="L26" s="29">
        <v>42340</v>
      </c>
    </row>
    <row r="27" spans="2:12" x14ac:dyDescent="0.2">
      <c r="B27" s="19" t="s">
        <v>169</v>
      </c>
      <c r="C27" s="24" t="s">
        <v>167</v>
      </c>
      <c r="D27" s="15">
        <v>5506.2</v>
      </c>
      <c r="E27" s="33" t="s">
        <v>168</v>
      </c>
      <c r="F27" s="40" t="s">
        <v>4</v>
      </c>
      <c r="G27" s="7">
        <v>1</v>
      </c>
      <c r="H27" s="7">
        <v>231</v>
      </c>
      <c r="I27" s="7">
        <v>62219</v>
      </c>
      <c r="J27" s="41">
        <v>1</v>
      </c>
      <c r="K27" s="24" t="s">
        <v>27</v>
      </c>
      <c r="L27" s="29">
        <v>42307</v>
      </c>
    </row>
    <row r="28" spans="2:12" x14ac:dyDescent="0.2">
      <c r="B28" s="19" t="s">
        <v>106</v>
      </c>
      <c r="C28" s="24" t="s">
        <v>105</v>
      </c>
      <c r="D28" s="15">
        <v>3435</v>
      </c>
      <c r="E28" s="33" t="s">
        <v>96</v>
      </c>
      <c r="F28" s="40" t="s">
        <v>4</v>
      </c>
      <c r="G28" s="7">
        <v>1</v>
      </c>
      <c r="H28" s="7">
        <v>338</v>
      </c>
      <c r="I28" s="7">
        <v>2269980</v>
      </c>
      <c r="J28" s="41">
        <v>1</v>
      </c>
      <c r="K28" s="24" t="s">
        <v>27</v>
      </c>
      <c r="L28" s="29">
        <v>42214</v>
      </c>
    </row>
    <row r="29" spans="2:12" x14ac:dyDescent="0.2">
      <c r="B29" s="19" t="s">
        <v>114</v>
      </c>
      <c r="C29" s="24" t="s">
        <v>113</v>
      </c>
      <c r="D29" s="15">
        <v>6093.56</v>
      </c>
      <c r="E29" s="33" t="s">
        <v>96</v>
      </c>
      <c r="F29" s="40" t="s">
        <v>4</v>
      </c>
      <c r="G29" s="7">
        <v>1</v>
      </c>
      <c r="H29" s="7">
        <v>338</v>
      </c>
      <c r="I29" s="7">
        <v>2269980</v>
      </c>
      <c r="J29" s="41">
        <v>1</v>
      </c>
      <c r="K29" s="24" t="s">
        <v>6</v>
      </c>
      <c r="L29" s="29">
        <v>42060</v>
      </c>
    </row>
    <row r="30" spans="2:12" x14ac:dyDescent="0.2">
      <c r="B30" s="19" t="s">
        <v>229</v>
      </c>
      <c r="C30" s="24" t="s">
        <v>227</v>
      </c>
      <c r="D30" s="15">
        <v>5069.3999999999996</v>
      </c>
      <c r="E30" s="33" t="s">
        <v>228</v>
      </c>
      <c r="F30" s="40" t="s">
        <v>188</v>
      </c>
      <c r="G30" s="7">
        <v>4</v>
      </c>
      <c r="H30" s="7">
        <v>334</v>
      </c>
      <c r="I30" s="7">
        <v>2260910</v>
      </c>
      <c r="J30" s="41">
        <v>1</v>
      </c>
      <c r="K30" s="24" t="s">
        <v>202</v>
      </c>
      <c r="L30" s="29">
        <v>42090</v>
      </c>
    </row>
    <row r="31" spans="2:12" x14ac:dyDescent="0.2">
      <c r="B31" s="19" t="s">
        <v>77</v>
      </c>
      <c r="C31" s="24" t="s">
        <v>75</v>
      </c>
      <c r="D31" s="15">
        <v>6250</v>
      </c>
      <c r="E31" s="33" t="s">
        <v>76</v>
      </c>
      <c r="F31" s="40" t="s">
        <v>4</v>
      </c>
      <c r="G31" s="7">
        <v>1</v>
      </c>
      <c r="H31" s="7">
        <v>311</v>
      </c>
      <c r="I31" s="7">
        <v>2269923</v>
      </c>
      <c r="J31" s="41">
        <v>1</v>
      </c>
      <c r="K31" s="24" t="s">
        <v>27</v>
      </c>
      <c r="L31" s="29">
        <v>42044</v>
      </c>
    </row>
    <row r="32" spans="2:12" x14ac:dyDescent="0.2">
      <c r="B32" s="19" t="s">
        <v>35</v>
      </c>
      <c r="C32" s="24" t="s">
        <v>33</v>
      </c>
      <c r="D32" s="15">
        <v>5999.18</v>
      </c>
      <c r="E32" s="33" t="s">
        <v>34</v>
      </c>
      <c r="F32" s="40" t="s">
        <v>4</v>
      </c>
      <c r="G32" s="7">
        <v>1</v>
      </c>
      <c r="H32" s="7">
        <v>338</v>
      </c>
      <c r="I32" s="7">
        <v>2260106</v>
      </c>
      <c r="J32" s="41">
        <v>1</v>
      </c>
      <c r="K32" s="24" t="s">
        <v>6</v>
      </c>
      <c r="L32" s="29">
        <v>42298</v>
      </c>
    </row>
    <row r="33" spans="2:12" x14ac:dyDescent="0.2">
      <c r="B33" s="19" t="s">
        <v>14</v>
      </c>
      <c r="C33" s="24" t="s">
        <v>12</v>
      </c>
      <c r="D33" s="15">
        <v>7704.99</v>
      </c>
      <c r="E33" s="33" t="s">
        <v>13</v>
      </c>
      <c r="F33" s="40" t="s">
        <v>4</v>
      </c>
      <c r="G33" s="7">
        <v>1</v>
      </c>
      <c r="H33" s="7">
        <v>130</v>
      </c>
      <c r="I33" s="7">
        <v>20405</v>
      </c>
      <c r="J33" s="41">
        <v>1</v>
      </c>
      <c r="K33" s="24" t="s">
        <v>8</v>
      </c>
      <c r="L33" s="29">
        <v>41171</v>
      </c>
    </row>
    <row r="34" spans="2:12" x14ac:dyDescent="0.2">
      <c r="B34" s="19" t="s">
        <v>172</v>
      </c>
      <c r="C34" s="24" t="s">
        <v>170</v>
      </c>
      <c r="D34" s="15">
        <v>9385.9699999999993</v>
      </c>
      <c r="E34" s="33" t="s">
        <v>171</v>
      </c>
      <c r="F34" s="40" t="s">
        <v>4</v>
      </c>
      <c r="G34" s="7">
        <v>1</v>
      </c>
      <c r="H34" s="7">
        <v>312</v>
      </c>
      <c r="I34" s="7">
        <v>62310</v>
      </c>
      <c r="J34" s="41">
        <v>1</v>
      </c>
      <c r="K34" s="24" t="s">
        <v>27</v>
      </c>
      <c r="L34" s="29">
        <v>42061</v>
      </c>
    </row>
    <row r="35" spans="2:12" x14ac:dyDescent="0.2">
      <c r="B35" s="19" t="s">
        <v>130</v>
      </c>
      <c r="C35" s="24" t="s">
        <v>128</v>
      </c>
      <c r="D35" s="15">
        <v>3482.18</v>
      </c>
      <c r="E35" s="33" t="s">
        <v>129</v>
      </c>
      <c r="F35" s="40" t="s">
        <v>4</v>
      </c>
      <c r="G35" s="7">
        <v>1</v>
      </c>
      <c r="H35" s="7">
        <v>221</v>
      </c>
      <c r="I35" s="7">
        <v>2279914</v>
      </c>
      <c r="J35" s="41">
        <v>1</v>
      </c>
      <c r="K35" s="24" t="s">
        <v>8</v>
      </c>
      <c r="L35" s="29">
        <v>41948</v>
      </c>
    </row>
    <row r="36" spans="2:12" x14ac:dyDescent="0.2">
      <c r="B36" s="19" t="s">
        <v>186</v>
      </c>
      <c r="C36" s="24" t="s">
        <v>184</v>
      </c>
      <c r="D36" s="15">
        <v>19389.68</v>
      </c>
      <c r="E36" s="33" t="s">
        <v>185</v>
      </c>
      <c r="F36" s="40" t="s">
        <v>4</v>
      </c>
      <c r="G36" s="7">
        <v>1</v>
      </c>
      <c r="H36" s="7">
        <v>342</v>
      </c>
      <c r="I36" s="7">
        <v>63314</v>
      </c>
      <c r="J36" s="41">
        <v>1</v>
      </c>
      <c r="K36" s="24" t="s">
        <v>27</v>
      </c>
      <c r="L36" s="29">
        <v>42290</v>
      </c>
    </row>
    <row r="37" spans="2:12" x14ac:dyDescent="0.2">
      <c r="B37" s="19" t="s">
        <v>32</v>
      </c>
      <c r="C37" s="24" t="s">
        <v>30</v>
      </c>
      <c r="D37" s="15">
        <v>3060</v>
      </c>
      <c r="E37" s="33" t="s">
        <v>31</v>
      </c>
      <c r="F37" s="40" t="s">
        <v>4</v>
      </c>
      <c r="G37" s="7">
        <v>1</v>
      </c>
      <c r="H37" s="7">
        <v>342</v>
      </c>
      <c r="I37" s="7">
        <v>21206</v>
      </c>
      <c r="J37" s="41">
        <v>1</v>
      </c>
      <c r="K37" s="24" t="s">
        <v>8</v>
      </c>
      <c r="L37" s="29">
        <v>39882</v>
      </c>
    </row>
    <row r="38" spans="2:12" x14ac:dyDescent="0.2">
      <c r="B38" s="19" t="s">
        <v>102</v>
      </c>
      <c r="C38" s="24" t="s">
        <v>101</v>
      </c>
      <c r="D38" s="15">
        <v>4980.45</v>
      </c>
      <c r="E38" s="33" t="s">
        <v>96</v>
      </c>
      <c r="F38" s="40" t="s">
        <v>4</v>
      </c>
      <c r="G38" s="7">
        <v>1</v>
      </c>
      <c r="H38" s="7">
        <v>338</v>
      </c>
      <c r="I38" s="7">
        <v>2269980</v>
      </c>
      <c r="J38" s="41">
        <v>1</v>
      </c>
      <c r="K38" s="24" t="s">
        <v>6</v>
      </c>
      <c r="L38" s="29">
        <v>42067</v>
      </c>
    </row>
    <row r="39" spans="2:12" x14ac:dyDescent="0.2">
      <c r="B39" s="19" t="s">
        <v>65</v>
      </c>
      <c r="C39" s="24" t="s">
        <v>64</v>
      </c>
      <c r="D39" s="15">
        <v>4742</v>
      </c>
      <c r="E39" s="33" t="s">
        <v>62</v>
      </c>
      <c r="F39" s="40" t="s">
        <v>4</v>
      </c>
      <c r="G39" s="7">
        <v>1</v>
      </c>
      <c r="H39" s="7">
        <v>231</v>
      </c>
      <c r="I39" s="7">
        <v>2269903</v>
      </c>
      <c r="J39" s="41">
        <v>1</v>
      </c>
      <c r="K39" s="24" t="s">
        <v>27</v>
      </c>
      <c r="L39" s="29">
        <v>42013</v>
      </c>
    </row>
    <row r="40" spans="2:12" x14ac:dyDescent="0.2">
      <c r="B40" s="19" t="s">
        <v>65</v>
      </c>
      <c r="C40" s="24" t="s">
        <v>68</v>
      </c>
      <c r="D40" s="15">
        <v>3220</v>
      </c>
      <c r="E40" s="33" t="s">
        <v>69</v>
      </c>
      <c r="F40" s="40" t="s">
        <v>4</v>
      </c>
      <c r="G40" s="7">
        <v>1</v>
      </c>
      <c r="H40" s="7">
        <v>430</v>
      </c>
      <c r="I40" s="7">
        <v>2269911</v>
      </c>
      <c r="J40" s="41">
        <v>1</v>
      </c>
      <c r="K40" s="24" t="s">
        <v>27</v>
      </c>
      <c r="L40" s="29">
        <v>42311</v>
      </c>
    </row>
    <row r="41" spans="2:12" x14ac:dyDescent="0.2">
      <c r="B41" s="19" t="s">
        <v>124</v>
      </c>
      <c r="C41" s="24" t="s">
        <v>155</v>
      </c>
      <c r="D41" s="15">
        <v>10500.86</v>
      </c>
      <c r="E41" s="33" t="s">
        <v>156</v>
      </c>
      <c r="F41" s="40" t="s">
        <v>4</v>
      </c>
      <c r="G41" s="7">
        <v>1</v>
      </c>
      <c r="H41" s="7">
        <v>153</v>
      </c>
      <c r="I41" s="7">
        <v>61919</v>
      </c>
      <c r="J41" s="41">
        <v>1</v>
      </c>
      <c r="K41" s="24" t="s">
        <v>27</v>
      </c>
      <c r="L41" s="29">
        <v>42068</v>
      </c>
    </row>
    <row r="42" spans="2:12" x14ac:dyDescent="0.2">
      <c r="B42" s="19" t="s">
        <v>139</v>
      </c>
      <c r="C42" s="24" t="s">
        <v>137</v>
      </c>
      <c r="D42" s="15">
        <v>18000</v>
      </c>
      <c r="E42" s="33" t="s">
        <v>138</v>
      </c>
      <c r="F42" s="40" t="s">
        <v>4</v>
      </c>
      <c r="G42" s="7">
        <v>1</v>
      </c>
      <c r="H42" s="7">
        <v>151</v>
      </c>
      <c r="I42" s="7">
        <v>60941</v>
      </c>
      <c r="J42" s="41">
        <v>1</v>
      </c>
      <c r="K42" s="24" t="s">
        <v>27</v>
      </c>
      <c r="L42" s="29">
        <v>42334</v>
      </c>
    </row>
    <row r="43" spans="2:12" x14ac:dyDescent="0.2">
      <c r="B43" s="19" t="s">
        <v>161</v>
      </c>
      <c r="C43" s="24" t="s">
        <v>160</v>
      </c>
      <c r="D43" s="15">
        <v>4356</v>
      </c>
      <c r="E43" s="33" t="s">
        <v>158</v>
      </c>
      <c r="F43" s="40" t="s">
        <v>4</v>
      </c>
      <c r="G43" s="7">
        <v>1</v>
      </c>
      <c r="H43" s="7">
        <v>153</v>
      </c>
      <c r="I43" s="7">
        <v>61925</v>
      </c>
      <c r="J43" s="41">
        <v>1</v>
      </c>
      <c r="K43" s="24" t="s">
        <v>27</v>
      </c>
      <c r="L43" s="29">
        <v>42264</v>
      </c>
    </row>
    <row r="44" spans="2:12" x14ac:dyDescent="0.2">
      <c r="B44" s="19" t="s">
        <v>127</v>
      </c>
      <c r="C44" s="24" t="s">
        <v>125</v>
      </c>
      <c r="D44" s="15">
        <v>7810.3</v>
      </c>
      <c r="E44" s="33" t="s">
        <v>126</v>
      </c>
      <c r="F44" s="40" t="s">
        <v>4</v>
      </c>
      <c r="G44" s="7">
        <v>1</v>
      </c>
      <c r="H44" s="7">
        <v>432</v>
      </c>
      <c r="I44" s="7">
        <v>2279911</v>
      </c>
      <c r="J44" s="41">
        <v>1</v>
      </c>
      <c r="K44" s="24" t="s">
        <v>8</v>
      </c>
      <c r="L44" s="29">
        <v>41016</v>
      </c>
    </row>
    <row r="45" spans="2:12" x14ac:dyDescent="0.2">
      <c r="B45" s="19" t="s">
        <v>201</v>
      </c>
      <c r="C45" s="24" t="s">
        <v>199</v>
      </c>
      <c r="D45" s="15">
        <v>3406.92</v>
      </c>
      <c r="E45" s="33" t="s">
        <v>200</v>
      </c>
      <c r="F45" s="40" t="s">
        <v>188</v>
      </c>
      <c r="G45" s="7">
        <v>1</v>
      </c>
      <c r="H45" s="7">
        <v>337</v>
      </c>
      <c r="I45" s="7">
        <v>21211</v>
      </c>
      <c r="J45" s="41">
        <v>1</v>
      </c>
      <c r="K45" s="24" t="s">
        <v>202</v>
      </c>
      <c r="L45" s="29">
        <v>42061</v>
      </c>
    </row>
    <row r="46" spans="2:12" x14ac:dyDescent="0.2">
      <c r="B46" s="19" t="s">
        <v>110</v>
      </c>
      <c r="C46" s="24" t="s">
        <v>109</v>
      </c>
      <c r="D46" s="15">
        <v>3559.53</v>
      </c>
      <c r="E46" s="33" t="s">
        <v>96</v>
      </c>
      <c r="F46" s="40" t="s">
        <v>4</v>
      </c>
      <c r="G46" s="7">
        <v>1</v>
      </c>
      <c r="H46" s="7">
        <v>338</v>
      </c>
      <c r="I46" s="7">
        <v>2269980</v>
      </c>
      <c r="J46" s="41">
        <v>1</v>
      </c>
      <c r="K46" s="24" t="s">
        <v>6</v>
      </c>
      <c r="L46" s="29">
        <v>42094</v>
      </c>
    </row>
    <row r="47" spans="2:12" x14ac:dyDescent="0.2">
      <c r="B47" s="19" t="s">
        <v>108</v>
      </c>
      <c r="C47" s="24" t="s">
        <v>107</v>
      </c>
      <c r="D47" s="15">
        <v>4100</v>
      </c>
      <c r="E47" s="33" t="s">
        <v>96</v>
      </c>
      <c r="F47" s="40" t="s">
        <v>4</v>
      </c>
      <c r="G47" s="7">
        <v>1</v>
      </c>
      <c r="H47" s="7">
        <v>338</v>
      </c>
      <c r="I47" s="7">
        <v>2269980</v>
      </c>
      <c r="J47" s="41">
        <v>1</v>
      </c>
      <c r="K47" s="24" t="s">
        <v>6</v>
      </c>
      <c r="L47" s="29">
        <v>42088</v>
      </c>
    </row>
    <row r="48" spans="2:12" x14ac:dyDescent="0.2">
      <c r="B48" s="19" t="s">
        <v>164</v>
      </c>
      <c r="C48" s="24" t="s">
        <v>190</v>
      </c>
      <c r="D48" s="15">
        <v>5210.87</v>
      </c>
      <c r="E48" s="33" t="s">
        <v>23</v>
      </c>
      <c r="F48" s="40" t="s">
        <v>188</v>
      </c>
      <c r="G48" s="7">
        <v>1</v>
      </c>
      <c r="H48" s="7">
        <v>153</v>
      </c>
      <c r="I48" s="7">
        <v>21003</v>
      </c>
      <c r="J48" s="41">
        <v>1</v>
      </c>
      <c r="K48" s="24" t="s">
        <v>7</v>
      </c>
      <c r="L48" s="29">
        <v>42090</v>
      </c>
    </row>
    <row r="49" spans="2:12" x14ac:dyDescent="0.2">
      <c r="B49" s="19" t="s">
        <v>164</v>
      </c>
      <c r="C49" s="24" t="s">
        <v>203</v>
      </c>
      <c r="D49" s="15">
        <v>3934.13</v>
      </c>
      <c r="E49" s="33" t="s">
        <v>204</v>
      </c>
      <c r="F49" s="40" t="s">
        <v>188</v>
      </c>
      <c r="G49" s="7">
        <v>1</v>
      </c>
      <c r="H49" s="7">
        <v>165</v>
      </c>
      <c r="I49" s="7">
        <v>21300</v>
      </c>
      <c r="J49" s="41">
        <v>1</v>
      </c>
      <c r="K49" s="24" t="s">
        <v>191</v>
      </c>
      <c r="L49" s="29">
        <v>42080</v>
      </c>
    </row>
    <row r="50" spans="2:12" x14ac:dyDescent="0.2">
      <c r="B50" s="19" t="s">
        <v>17</v>
      </c>
      <c r="C50" s="24" t="s">
        <v>223</v>
      </c>
      <c r="D50" s="15">
        <v>4237.01</v>
      </c>
      <c r="E50" s="33" t="s">
        <v>224</v>
      </c>
      <c r="F50" s="40" t="s">
        <v>188</v>
      </c>
      <c r="G50" s="7">
        <v>1</v>
      </c>
      <c r="H50" s="7">
        <v>342</v>
      </c>
      <c r="I50" s="7">
        <v>2250103</v>
      </c>
      <c r="J50" s="41">
        <v>1</v>
      </c>
      <c r="K50" s="24" t="s">
        <v>8</v>
      </c>
      <c r="L50" s="29">
        <v>42304</v>
      </c>
    </row>
    <row r="51" spans="2:12" x14ac:dyDescent="0.2">
      <c r="B51" s="19" t="s">
        <v>17</v>
      </c>
      <c r="C51" s="24" t="s">
        <v>15</v>
      </c>
      <c r="D51" s="15">
        <v>5183.75</v>
      </c>
      <c r="E51" s="33" t="s">
        <v>16</v>
      </c>
      <c r="F51" s="40" t="s">
        <v>4</v>
      </c>
      <c r="G51" s="7">
        <v>1</v>
      </c>
      <c r="H51" s="7">
        <v>153</v>
      </c>
      <c r="I51" s="7">
        <v>21001</v>
      </c>
      <c r="J51" s="41">
        <v>1</v>
      </c>
      <c r="K51" s="24" t="s">
        <v>6</v>
      </c>
      <c r="L51" s="29">
        <v>42136</v>
      </c>
    </row>
    <row r="52" spans="2:12" x14ac:dyDescent="0.2">
      <c r="B52" s="19" t="s">
        <v>104</v>
      </c>
      <c r="C52" s="24" t="s">
        <v>103</v>
      </c>
      <c r="D52" s="15">
        <v>3388</v>
      </c>
      <c r="E52" s="33" t="s">
        <v>96</v>
      </c>
      <c r="F52" s="40" t="s">
        <v>4</v>
      </c>
      <c r="G52" s="7">
        <v>1</v>
      </c>
      <c r="H52" s="7">
        <v>338</v>
      </c>
      <c r="I52" s="7">
        <v>2269980</v>
      </c>
      <c r="J52" s="41">
        <v>1</v>
      </c>
      <c r="K52" s="24" t="s">
        <v>6</v>
      </c>
      <c r="L52" s="29">
        <v>42150</v>
      </c>
    </row>
    <row r="53" spans="2:12" x14ac:dyDescent="0.2">
      <c r="B53" s="19" t="s">
        <v>92</v>
      </c>
      <c r="C53" s="24" t="s">
        <v>90</v>
      </c>
      <c r="D53" s="15">
        <v>6655</v>
      </c>
      <c r="E53" s="33" t="s">
        <v>91</v>
      </c>
      <c r="F53" s="40" t="s">
        <v>4</v>
      </c>
      <c r="G53" s="7">
        <v>1</v>
      </c>
      <c r="H53" s="7">
        <v>338</v>
      </c>
      <c r="I53" s="7">
        <v>2269975</v>
      </c>
      <c r="J53" s="41">
        <v>1</v>
      </c>
      <c r="K53" s="24" t="s">
        <v>27</v>
      </c>
      <c r="L53" s="29">
        <v>42276</v>
      </c>
    </row>
    <row r="54" spans="2:12" x14ac:dyDescent="0.2">
      <c r="B54" s="19" t="s">
        <v>60</v>
      </c>
      <c r="C54" s="24" t="s">
        <v>58</v>
      </c>
      <c r="D54" s="15">
        <v>5000</v>
      </c>
      <c r="E54" s="33" t="s">
        <v>59</v>
      </c>
      <c r="F54" s="40" t="s">
        <v>4</v>
      </c>
      <c r="G54" s="7">
        <v>1</v>
      </c>
      <c r="H54" s="7">
        <v>323</v>
      </c>
      <c r="I54" s="7">
        <v>2269900</v>
      </c>
      <c r="J54" s="41">
        <v>1</v>
      </c>
      <c r="K54" s="24" t="s">
        <v>6</v>
      </c>
      <c r="L54" s="29">
        <v>42136</v>
      </c>
    </row>
    <row r="55" spans="2:12" x14ac:dyDescent="0.2">
      <c r="B55" s="19" t="s">
        <v>189</v>
      </c>
      <c r="C55" s="24" t="s">
        <v>262</v>
      </c>
      <c r="D55" s="15">
        <v>5667.14</v>
      </c>
      <c r="E55" s="33" t="s">
        <v>263</v>
      </c>
      <c r="F55" s="40" t="s">
        <v>188</v>
      </c>
      <c r="G55" s="7">
        <v>1</v>
      </c>
      <c r="H55" s="7">
        <v>342</v>
      </c>
      <c r="I55" s="7">
        <v>20001</v>
      </c>
      <c r="J55" s="41">
        <v>1</v>
      </c>
      <c r="K55" s="24" t="s">
        <v>6</v>
      </c>
      <c r="L55" s="29">
        <v>42369</v>
      </c>
    </row>
    <row r="56" spans="2:12" x14ac:dyDescent="0.2">
      <c r="B56" s="19" t="s">
        <v>24</v>
      </c>
      <c r="C56" s="24" t="s">
        <v>22</v>
      </c>
      <c r="D56" s="15">
        <v>5706.36</v>
      </c>
      <c r="E56" s="33" t="s">
        <v>23</v>
      </c>
      <c r="F56" s="40" t="s">
        <v>4</v>
      </c>
      <c r="G56" s="7">
        <v>1</v>
      </c>
      <c r="H56" s="7">
        <v>153</v>
      </c>
      <c r="I56" s="7">
        <v>21003</v>
      </c>
      <c r="J56" s="41">
        <v>1</v>
      </c>
      <c r="K56" s="24" t="s">
        <v>6</v>
      </c>
      <c r="L56" s="29">
        <v>42186</v>
      </c>
    </row>
    <row r="57" spans="2:12" x14ac:dyDescent="0.2">
      <c r="B57" s="19" t="s">
        <v>217</v>
      </c>
      <c r="C57" s="24" t="s">
        <v>215</v>
      </c>
      <c r="D57" s="15">
        <v>13052.53</v>
      </c>
      <c r="E57" s="33" t="s">
        <v>216</v>
      </c>
      <c r="F57" s="40" t="s">
        <v>188</v>
      </c>
      <c r="G57" s="7">
        <v>1</v>
      </c>
      <c r="H57" s="7">
        <v>920</v>
      </c>
      <c r="I57" s="7">
        <v>22400</v>
      </c>
      <c r="J57" s="41">
        <v>1</v>
      </c>
      <c r="K57" s="24" t="s">
        <v>8</v>
      </c>
      <c r="L57" s="29">
        <v>42059</v>
      </c>
    </row>
    <row r="58" spans="2:12" x14ac:dyDescent="0.2">
      <c r="B58" s="19" t="s">
        <v>217</v>
      </c>
      <c r="C58" s="24" t="s">
        <v>218</v>
      </c>
      <c r="D58" s="15">
        <v>14578.56</v>
      </c>
      <c r="E58" s="33" t="s">
        <v>219</v>
      </c>
      <c r="F58" s="40" t="s">
        <v>188</v>
      </c>
      <c r="G58" s="7">
        <v>1</v>
      </c>
      <c r="H58" s="7">
        <v>920</v>
      </c>
      <c r="I58" s="7">
        <v>22401</v>
      </c>
      <c r="J58" s="41">
        <v>1</v>
      </c>
      <c r="K58" s="24" t="s">
        <v>8</v>
      </c>
      <c r="L58" s="29">
        <v>42332</v>
      </c>
    </row>
    <row r="59" spans="2:12" x14ac:dyDescent="0.2">
      <c r="B59" s="19" t="s">
        <v>45</v>
      </c>
      <c r="C59" s="24" t="s">
        <v>44</v>
      </c>
      <c r="D59" s="15">
        <v>4235</v>
      </c>
      <c r="E59" s="33" t="s">
        <v>40</v>
      </c>
      <c r="F59" s="40" t="s">
        <v>4</v>
      </c>
      <c r="G59" s="7">
        <v>1</v>
      </c>
      <c r="H59" s="7">
        <v>334</v>
      </c>
      <c r="I59" s="7">
        <v>2260906</v>
      </c>
      <c r="J59" s="41">
        <v>1</v>
      </c>
      <c r="K59" s="24" t="s">
        <v>27</v>
      </c>
      <c r="L59" s="29">
        <v>42092</v>
      </c>
    </row>
    <row r="60" spans="2:12" x14ac:dyDescent="0.2">
      <c r="B60" s="19" t="s">
        <v>94</v>
      </c>
      <c r="C60" s="24" t="s">
        <v>93</v>
      </c>
      <c r="D60" s="15">
        <v>4000</v>
      </c>
      <c r="E60" s="33" t="s">
        <v>91</v>
      </c>
      <c r="F60" s="40" t="s">
        <v>4</v>
      </c>
      <c r="G60" s="7">
        <v>1</v>
      </c>
      <c r="H60" s="7">
        <v>338</v>
      </c>
      <c r="I60" s="7">
        <v>2269975</v>
      </c>
      <c r="J60" s="41">
        <v>1</v>
      </c>
      <c r="K60" s="24" t="s">
        <v>27</v>
      </c>
      <c r="L60" s="29">
        <v>42038</v>
      </c>
    </row>
    <row r="61" spans="2:12" ht="15" thickBot="1" x14ac:dyDescent="0.25">
      <c r="B61" s="54" t="s">
        <v>123</v>
      </c>
      <c r="C61" s="55" t="s">
        <v>121</v>
      </c>
      <c r="D61" s="56">
        <v>8745.4</v>
      </c>
      <c r="E61" s="57" t="s">
        <v>122</v>
      </c>
      <c r="F61" s="58" t="s">
        <v>4</v>
      </c>
      <c r="G61" s="59">
        <v>1</v>
      </c>
      <c r="H61" s="59">
        <v>932</v>
      </c>
      <c r="I61" s="59">
        <v>2279904</v>
      </c>
      <c r="J61" s="60">
        <v>1</v>
      </c>
      <c r="K61" s="55" t="s">
        <v>5</v>
      </c>
      <c r="L61" s="61">
        <v>42229</v>
      </c>
    </row>
    <row r="62" spans="2:12" x14ac:dyDescent="0.2">
      <c r="B62" s="62" t="s">
        <v>79</v>
      </c>
      <c r="C62" s="63" t="s">
        <v>78</v>
      </c>
      <c r="D62" s="64">
        <v>3642.1</v>
      </c>
      <c r="E62" s="65" t="s">
        <v>76</v>
      </c>
      <c r="F62" s="66" t="s">
        <v>4</v>
      </c>
      <c r="G62" s="67">
        <v>1</v>
      </c>
      <c r="H62" s="67">
        <v>311</v>
      </c>
      <c r="I62" s="67">
        <v>2269923</v>
      </c>
      <c r="J62" s="68">
        <v>1</v>
      </c>
      <c r="K62" s="63" t="s">
        <v>27</v>
      </c>
      <c r="L62" s="69">
        <v>42060</v>
      </c>
    </row>
    <row r="63" spans="2:12" x14ac:dyDescent="0.2">
      <c r="B63" s="19" t="s">
        <v>79</v>
      </c>
      <c r="C63" s="24" t="s">
        <v>80</v>
      </c>
      <c r="D63" s="15">
        <v>5420.8</v>
      </c>
      <c r="E63" s="33" t="s">
        <v>76</v>
      </c>
      <c r="F63" s="40" t="s">
        <v>4</v>
      </c>
      <c r="G63" s="7">
        <v>1</v>
      </c>
      <c r="H63" s="7">
        <v>311</v>
      </c>
      <c r="I63" s="7">
        <v>2269923</v>
      </c>
      <c r="J63" s="41">
        <v>1</v>
      </c>
      <c r="K63" s="24" t="s">
        <v>27</v>
      </c>
      <c r="L63" s="29">
        <v>42060</v>
      </c>
    </row>
    <row r="64" spans="2:12" ht="15" thickBot="1" x14ac:dyDescent="0.25">
      <c r="B64" s="21"/>
      <c r="C64" s="26"/>
      <c r="D64" s="17">
        <f>SUM(D62:D63)</f>
        <v>9062.9</v>
      </c>
      <c r="E64" s="35"/>
      <c r="F64" s="44"/>
      <c r="G64" s="11"/>
      <c r="H64" s="11"/>
      <c r="I64" s="11"/>
      <c r="J64" s="45"/>
      <c r="K64" s="26"/>
      <c r="L64" s="31"/>
    </row>
    <row r="65" spans="2:12" x14ac:dyDescent="0.2">
      <c r="B65" s="18" t="s">
        <v>50</v>
      </c>
      <c r="C65" s="22" t="s">
        <v>48</v>
      </c>
      <c r="D65" s="13">
        <v>5500</v>
      </c>
      <c r="E65" s="32" t="s">
        <v>49</v>
      </c>
      <c r="F65" s="36" t="s">
        <v>4</v>
      </c>
      <c r="G65" s="12">
        <v>3</v>
      </c>
      <c r="H65" s="12">
        <v>333</v>
      </c>
      <c r="I65" s="12">
        <v>2260921</v>
      </c>
      <c r="J65" s="37">
        <v>1</v>
      </c>
      <c r="K65" s="22" t="s">
        <v>27</v>
      </c>
      <c r="L65" s="27">
        <v>42368</v>
      </c>
    </row>
    <row r="66" spans="2:12" x14ac:dyDescent="0.2">
      <c r="B66" s="19" t="s">
        <v>142</v>
      </c>
      <c r="C66" s="24" t="s">
        <v>165</v>
      </c>
      <c r="D66" s="15">
        <v>4953.92</v>
      </c>
      <c r="E66" s="33" t="s">
        <v>166</v>
      </c>
      <c r="F66" s="40" t="s">
        <v>4</v>
      </c>
      <c r="G66" s="7">
        <v>1</v>
      </c>
      <c r="H66" s="7">
        <v>171</v>
      </c>
      <c r="I66" s="7">
        <v>61930</v>
      </c>
      <c r="J66" s="41">
        <v>1</v>
      </c>
      <c r="K66" s="24" t="s">
        <v>27</v>
      </c>
      <c r="L66" s="29">
        <v>42263</v>
      </c>
    </row>
    <row r="67" spans="2:12" x14ac:dyDescent="0.2">
      <c r="B67" s="19" t="s">
        <v>142</v>
      </c>
      <c r="C67" s="24" t="s">
        <v>140</v>
      </c>
      <c r="D67" s="15">
        <v>8451.5400000000009</v>
      </c>
      <c r="E67" s="33" t="s">
        <v>141</v>
      </c>
      <c r="F67" s="40" t="s">
        <v>4</v>
      </c>
      <c r="G67" s="7">
        <v>1</v>
      </c>
      <c r="H67" s="7">
        <v>151</v>
      </c>
      <c r="I67" s="7">
        <v>60942</v>
      </c>
      <c r="J67" s="41">
        <v>1</v>
      </c>
      <c r="K67" s="24" t="s">
        <v>27</v>
      </c>
      <c r="L67" s="29">
        <v>42292</v>
      </c>
    </row>
    <row r="68" spans="2:12" x14ac:dyDescent="0.2">
      <c r="B68" s="19" t="s">
        <v>154</v>
      </c>
      <c r="C68" s="24" t="s">
        <v>152</v>
      </c>
      <c r="D68" s="15">
        <v>5655.54</v>
      </c>
      <c r="E68" s="33" t="s">
        <v>153</v>
      </c>
      <c r="F68" s="40" t="s">
        <v>4</v>
      </c>
      <c r="G68" s="7">
        <v>1</v>
      </c>
      <c r="H68" s="7">
        <v>151</v>
      </c>
      <c r="I68" s="7">
        <v>60998</v>
      </c>
      <c r="J68" s="41">
        <v>1</v>
      </c>
      <c r="K68" s="24" t="s">
        <v>27</v>
      </c>
      <c r="L68" s="29">
        <v>42313</v>
      </c>
    </row>
    <row r="69" spans="2:12" x14ac:dyDescent="0.2">
      <c r="B69" s="19" t="s">
        <v>196</v>
      </c>
      <c r="C69" s="24" t="s">
        <v>197</v>
      </c>
      <c r="D69" s="15">
        <v>6316.2</v>
      </c>
      <c r="E69" s="33" t="s">
        <v>198</v>
      </c>
      <c r="F69" s="40" t="s">
        <v>188</v>
      </c>
      <c r="G69" s="7">
        <v>1</v>
      </c>
      <c r="H69" s="7">
        <v>323</v>
      </c>
      <c r="I69" s="7">
        <v>21202</v>
      </c>
      <c r="J69" s="41">
        <v>1</v>
      </c>
      <c r="K69" s="24" t="s">
        <v>8</v>
      </c>
      <c r="L69" s="29">
        <v>42066</v>
      </c>
    </row>
    <row r="70" spans="2:12" x14ac:dyDescent="0.2">
      <c r="B70" s="19" t="s">
        <v>196</v>
      </c>
      <c r="C70" s="24" t="s">
        <v>194</v>
      </c>
      <c r="D70" s="15">
        <v>4213.1099999999997</v>
      </c>
      <c r="E70" s="33" t="s">
        <v>195</v>
      </c>
      <c r="F70" s="40" t="s">
        <v>188</v>
      </c>
      <c r="G70" s="7">
        <v>1</v>
      </c>
      <c r="H70" s="7">
        <v>920</v>
      </c>
      <c r="I70" s="7">
        <v>21200</v>
      </c>
      <c r="J70" s="41">
        <v>1</v>
      </c>
      <c r="K70" s="24" t="s">
        <v>7</v>
      </c>
      <c r="L70" s="29">
        <v>42215</v>
      </c>
    </row>
    <row r="71" spans="2:12" x14ac:dyDescent="0.2">
      <c r="B71" s="19" t="s">
        <v>187</v>
      </c>
      <c r="C71" s="24" t="s">
        <v>192</v>
      </c>
      <c r="D71" s="15">
        <v>3590</v>
      </c>
      <c r="E71" s="33" t="s">
        <v>193</v>
      </c>
      <c r="F71" s="40" t="s">
        <v>188</v>
      </c>
      <c r="G71" s="7">
        <v>1</v>
      </c>
      <c r="H71" s="7">
        <v>171</v>
      </c>
      <c r="I71" s="7">
        <v>21006</v>
      </c>
      <c r="J71" s="41">
        <v>1</v>
      </c>
      <c r="K71" s="24" t="s">
        <v>8</v>
      </c>
      <c r="L71" s="29">
        <v>42276</v>
      </c>
    </row>
    <row r="72" spans="2:12" x14ac:dyDescent="0.2">
      <c r="B72" s="19" t="s">
        <v>43</v>
      </c>
      <c r="C72" s="24" t="s">
        <v>42</v>
      </c>
      <c r="D72" s="15">
        <v>4820</v>
      </c>
      <c r="E72" s="33" t="s">
        <v>40</v>
      </c>
      <c r="F72" s="40" t="s">
        <v>4</v>
      </c>
      <c r="G72" s="7">
        <v>1</v>
      </c>
      <c r="H72" s="7">
        <v>334</v>
      </c>
      <c r="I72" s="7">
        <v>2260906</v>
      </c>
      <c r="J72" s="41">
        <v>1</v>
      </c>
      <c r="K72" s="24" t="s">
        <v>27</v>
      </c>
      <c r="L72" s="29">
        <v>42067</v>
      </c>
    </row>
    <row r="73" spans="2:12" x14ac:dyDescent="0.2">
      <c r="B73" s="19" t="s">
        <v>136</v>
      </c>
      <c r="C73" s="24" t="s">
        <v>134</v>
      </c>
      <c r="D73" s="15">
        <v>3872</v>
      </c>
      <c r="E73" s="33" t="s">
        <v>135</v>
      </c>
      <c r="F73" s="40" t="s">
        <v>4</v>
      </c>
      <c r="G73" s="7">
        <v>1</v>
      </c>
      <c r="H73" s="7">
        <v>920</v>
      </c>
      <c r="I73" s="7">
        <v>2279923</v>
      </c>
      <c r="J73" s="41">
        <v>1</v>
      </c>
      <c r="K73" s="24" t="s">
        <v>27</v>
      </c>
      <c r="L73" s="29">
        <v>42347</v>
      </c>
    </row>
    <row r="74" spans="2:12" x14ac:dyDescent="0.2">
      <c r="B74" s="19" t="s">
        <v>163</v>
      </c>
      <c r="C74" s="24" t="s">
        <v>162</v>
      </c>
      <c r="D74" s="15">
        <v>3700</v>
      </c>
      <c r="E74" s="33" t="s">
        <v>158</v>
      </c>
      <c r="F74" s="40" t="s">
        <v>4</v>
      </c>
      <c r="G74" s="7">
        <v>1</v>
      </c>
      <c r="H74" s="7">
        <v>153</v>
      </c>
      <c r="I74" s="7">
        <v>61925</v>
      </c>
      <c r="J74" s="41">
        <v>1</v>
      </c>
      <c r="K74" s="24" t="s">
        <v>27</v>
      </c>
      <c r="L74" s="29">
        <v>42304</v>
      </c>
    </row>
    <row r="75" spans="2:12" x14ac:dyDescent="0.2">
      <c r="B75" s="19" t="s">
        <v>159</v>
      </c>
      <c r="C75" s="24" t="s">
        <v>157</v>
      </c>
      <c r="D75" s="15">
        <v>16825.05</v>
      </c>
      <c r="E75" s="33" t="s">
        <v>158</v>
      </c>
      <c r="F75" s="40" t="s">
        <v>4</v>
      </c>
      <c r="G75" s="7">
        <v>1</v>
      </c>
      <c r="H75" s="7">
        <v>153</v>
      </c>
      <c r="I75" s="7">
        <v>61925</v>
      </c>
      <c r="J75" s="41">
        <v>1</v>
      </c>
      <c r="K75" s="24" t="s">
        <v>27</v>
      </c>
      <c r="L75" s="29">
        <v>42284</v>
      </c>
    </row>
    <row r="76" spans="2:12" x14ac:dyDescent="0.2">
      <c r="B76" s="19" t="s">
        <v>67</v>
      </c>
      <c r="C76" s="24" t="s">
        <v>66</v>
      </c>
      <c r="D76" s="15">
        <v>4996.5600000000004</v>
      </c>
      <c r="E76" s="33" t="s">
        <v>62</v>
      </c>
      <c r="F76" s="40" t="s">
        <v>4</v>
      </c>
      <c r="G76" s="7">
        <v>1</v>
      </c>
      <c r="H76" s="7">
        <v>231</v>
      </c>
      <c r="I76" s="7">
        <v>2269903</v>
      </c>
      <c r="J76" s="41">
        <v>1</v>
      </c>
      <c r="K76" s="24" t="s">
        <v>27</v>
      </c>
      <c r="L76" s="29">
        <v>42013</v>
      </c>
    </row>
    <row r="77" spans="2:12" s="1" customFormat="1" x14ac:dyDescent="0.2">
      <c r="B77" s="20" t="s">
        <v>222</v>
      </c>
      <c r="C77" s="25" t="s">
        <v>220</v>
      </c>
      <c r="D77" s="16">
        <v>9424.7999999999993</v>
      </c>
      <c r="E77" s="34" t="s">
        <v>221</v>
      </c>
      <c r="F77" s="42" t="s">
        <v>188</v>
      </c>
      <c r="G77" s="9">
        <v>1</v>
      </c>
      <c r="H77" s="9">
        <v>160</v>
      </c>
      <c r="I77" s="9">
        <v>2250001</v>
      </c>
      <c r="J77" s="43">
        <v>1</v>
      </c>
      <c r="K77" s="25" t="s">
        <v>8</v>
      </c>
      <c r="L77" s="30">
        <v>42124</v>
      </c>
    </row>
    <row r="78" spans="2:12" x14ac:dyDescent="0.2">
      <c r="B78" s="19" t="s">
        <v>26</v>
      </c>
      <c r="C78" s="24" t="s">
        <v>25</v>
      </c>
      <c r="D78" s="15">
        <v>3952.2</v>
      </c>
      <c r="E78" s="33" t="s">
        <v>23</v>
      </c>
      <c r="F78" s="40" t="s">
        <v>4</v>
      </c>
      <c r="G78" s="7">
        <v>1</v>
      </c>
      <c r="H78" s="7">
        <v>153</v>
      </c>
      <c r="I78" s="7">
        <v>21003</v>
      </c>
      <c r="J78" s="41">
        <v>1</v>
      </c>
      <c r="K78" s="24" t="s">
        <v>6</v>
      </c>
      <c r="L78" s="29">
        <v>42187</v>
      </c>
    </row>
    <row r="79" spans="2:12" x14ac:dyDescent="0.2">
      <c r="B79" s="19" t="s">
        <v>52</v>
      </c>
      <c r="C79" s="24" t="s">
        <v>51</v>
      </c>
      <c r="D79" s="15">
        <v>4918.5</v>
      </c>
      <c r="E79" s="33" t="s">
        <v>49</v>
      </c>
      <c r="F79" s="40" t="s">
        <v>4</v>
      </c>
      <c r="G79" s="7">
        <v>3</v>
      </c>
      <c r="H79" s="7">
        <v>333</v>
      </c>
      <c r="I79" s="7">
        <v>2260921</v>
      </c>
      <c r="J79" s="41">
        <v>1</v>
      </c>
      <c r="K79" s="24" t="s">
        <v>27</v>
      </c>
      <c r="L79" s="29">
        <v>42332</v>
      </c>
    </row>
    <row r="80" spans="2:12" x14ac:dyDescent="0.2">
      <c r="B80" s="19" t="s">
        <v>183</v>
      </c>
      <c r="C80" s="24" t="s">
        <v>181</v>
      </c>
      <c r="D80" s="15">
        <v>4924.7</v>
      </c>
      <c r="E80" s="33" t="s">
        <v>182</v>
      </c>
      <c r="F80" s="40" t="s">
        <v>4</v>
      </c>
      <c r="G80" s="7">
        <v>1</v>
      </c>
      <c r="H80" s="7">
        <v>342</v>
      </c>
      <c r="I80" s="7">
        <v>63313</v>
      </c>
      <c r="J80" s="41">
        <v>1</v>
      </c>
      <c r="K80" s="24" t="s">
        <v>27</v>
      </c>
      <c r="L80" s="29">
        <v>42137</v>
      </c>
    </row>
    <row r="81" spans="2:12" x14ac:dyDescent="0.2">
      <c r="B81" s="19" t="s">
        <v>97</v>
      </c>
      <c r="C81" s="24" t="s">
        <v>95</v>
      </c>
      <c r="D81" s="15">
        <v>8470</v>
      </c>
      <c r="E81" s="33" t="s">
        <v>96</v>
      </c>
      <c r="F81" s="40" t="s">
        <v>4</v>
      </c>
      <c r="G81" s="7">
        <v>1</v>
      </c>
      <c r="H81" s="7">
        <v>338</v>
      </c>
      <c r="I81" s="7">
        <v>2269980</v>
      </c>
      <c r="J81" s="41">
        <v>1</v>
      </c>
      <c r="K81" s="24" t="s">
        <v>6</v>
      </c>
      <c r="L81" s="29">
        <v>42158</v>
      </c>
    </row>
    <row r="82" spans="2:12" ht="15" thickBot="1" x14ac:dyDescent="0.25">
      <c r="B82" s="54" t="s">
        <v>231</v>
      </c>
      <c r="C82" s="55" t="s">
        <v>230</v>
      </c>
      <c r="D82" s="56">
        <v>3580.41</v>
      </c>
      <c r="E82" s="57" t="s">
        <v>49</v>
      </c>
      <c r="F82" s="58" t="s">
        <v>188</v>
      </c>
      <c r="G82" s="59">
        <v>3</v>
      </c>
      <c r="H82" s="59">
        <v>333</v>
      </c>
      <c r="I82" s="59">
        <v>2260921</v>
      </c>
      <c r="J82" s="60">
        <v>1</v>
      </c>
      <c r="K82" s="55" t="s">
        <v>202</v>
      </c>
      <c r="L82" s="61">
        <v>42090</v>
      </c>
    </row>
    <row r="83" spans="2:12" x14ac:dyDescent="0.2">
      <c r="B83" s="62" t="s">
        <v>210</v>
      </c>
      <c r="C83" s="63" t="s">
        <v>208</v>
      </c>
      <c r="D83" s="64">
        <v>3329.54</v>
      </c>
      <c r="E83" s="65" t="s">
        <v>209</v>
      </c>
      <c r="F83" s="66" t="s">
        <v>188</v>
      </c>
      <c r="G83" s="67">
        <v>1</v>
      </c>
      <c r="H83" s="67">
        <v>323</v>
      </c>
      <c r="I83" s="67">
        <v>2210201</v>
      </c>
      <c r="J83" s="68">
        <v>1</v>
      </c>
      <c r="K83" s="63" t="s">
        <v>8</v>
      </c>
      <c r="L83" s="69">
        <v>42165</v>
      </c>
    </row>
    <row r="84" spans="2:12" x14ac:dyDescent="0.2">
      <c r="B84" s="19" t="s">
        <v>210</v>
      </c>
      <c r="C84" s="24" t="s">
        <v>211</v>
      </c>
      <c r="D84" s="15">
        <v>3668.34</v>
      </c>
      <c r="E84" s="33" t="s">
        <v>212</v>
      </c>
      <c r="F84" s="40" t="s">
        <v>188</v>
      </c>
      <c r="G84" s="7">
        <v>1</v>
      </c>
      <c r="H84" s="7">
        <v>323</v>
      </c>
      <c r="I84" s="7">
        <v>2210202</v>
      </c>
      <c r="J84" s="41">
        <v>1</v>
      </c>
      <c r="K84" s="24" t="s">
        <v>8</v>
      </c>
      <c r="L84" s="29">
        <v>42165</v>
      </c>
    </row>
    <row r="85" spans="2:12" x14ac:dyDescent="0.2">
      <c r="B85" s="19" t="s">
        <v>210</v>
      </c>
      <c r="C85" s="24" t="s">
        <v>213</v>
      </c>
      <c r="D85" s="15">
        <v>3598.69</v>
      </c>
      <c r="E85" s="33" t="s">
        <v>214</v>
      </c>
      <c r="F85" s="40" t="s">
        <v>188</v>
      </c>
      <c r="G85" s="7">
        <v>1</v>
      </c>
      <c r="H85" s="7">
        <v>323</v>
      </c>
      <c r="I85" s="7">
        <v>2210208</v>
      </c>
      <c r="J85" s="41">
        <v>1</v>
      </c>
      <c r="K85" s="24" t="s">
        <v>8</v>
      </c>
      <c r="L85" s="29">
        <v>42165</v>
      </c>
    </row>
    <row r="86" spans="2:12" ht="15" thickBot="1" x14ac:dyDescent="0.25">
      <c r="B86" s="21"/>
      <c r="C86" s="26"/>
      <c r="D86" s="17">
        <f>SUM(D83:D85)</f>
        <v>10596.57</v>
      </c>
      <c r="E86" s="35"/>
      <c r="F86" s="44"/>
      <c r="G86" s="11"/>
      <c r="H86" s="11"/>
      <c r="I86" s="11"/>
      <c r="J86" s="45"/>
      <c r="K86" s="26"/>
      <c r="L86" s="31"/>
    </row>
    <row r="87" spans="2:12" x14ac:dyDescent="0.2">
      <c r="B87" s="62" t="s">
        <v>47</v>
      </c>
      <c r="C87" s="63" t="s">
        <v>241</v>
      </c>
      <c r="D87" s="64">
        <v>3352.1</v>
      </c>
      <c r="E87" s="65" t="s">
        <v>96</v>
      </c>
      <c r="F87" s="66" t="s">
        <v>188</v>
      </c>
      <c r="G87" s="67">
        <v>1</v>
      </c>
      <c r="H87" s="67">
        <v>338</v>
      </c>
      <c r="I87" s="67">
        <v>2269980</v>
      </c>
      <c r="J87" s="68">
        <v>1</v>
      </c>
      <c r="K87" s="63" t="s">
        <v>8</v>
      </c>
      <c r="L87" s="69">
        <v>42304</v>
      </c>
    </row>
    <row r="88" spans="2:12" x14ac:dyDescent="0.2">
      <c r="B88" s="19" t="s">
        <v>47</v>
      </c>
      <c r="C88" s="24" t="s">
        <v>240</v>
      </c>
      <c r="D88" s="15">
        <v>8655.41</v>
      </c>
      <c r="E88" s="33" t="s">
        <v>96</v>
      </c>
      <c r="F88" s="40" t="s">
        <v>188</v>
      </c>
      <c r="G88" s="7">
        <v>1</v>
      </c>
      <c r="H88" s="7">
        <v>338</v>
      </c>
      <c r="I88" s="7">
        <v>2269980</v>
      </c>
      <c r="J88" s="41">
        <v>1</v>
      </c>
      <c r="K88" s="24" t="s">
        <v>8</v>
      </c>
      <c r="L88" s="29">
        <v>42304</v>
      </c>
    </row>
    <row r="89" spans="2:12" ht="15" thickBot="1" x14ac:dyDescent="0.25">
      <c r="B89" s="21"/>
      <c r="C89" s="26"/>
      <c r="D89" s="70">
        <f>SUM(D87:D88)</f>
        <v>12007.51</v>
      </c>
      <c r="E89" s="35"/>
      <c r="F89" s="44"/>
      <c r="G89" s="11"/>
      <c r="H89" s="11"/>
      <c r="I89" s="11"/>
      <c r="J89" s="45"/>
      <c r="K89" s="26"/>
      <c r="L89" s="31"/>
    </row>
    <row r="90" spans="2:12" x14ac:dyDescent="0.2">
      <c r="B90" s="18" t="s">
        <v>47</v>
      </c>
      <c r="C90" s="22" t="s">
        <v>46</v>
      </c>
      <c r="D90" s="13">
        <v>3965.61</v>
      </c>
      <c r="E90" s="32" t="s">
        <v>40</v>
      </c>
      <c r="F90" s="36" t="s">
        <v>4</v>
      </c>
      <c r="G90" s="12">
        <v>1</v>
      </c>
      <c r="H90" s="12">
        <v>334</v>
      </c>
      <c r="I90" s="12">
        <v>2260906</v>
      </c>
      <c r="J90" s="37">
        <v>1</v>
      </c>
      <c r="K90" s="22" t="s">
        <v>27</v>
      </c>
      <c r="L90" s="27">
        <v>42135</v>
      </c>
    </row>
    <row r="91" spans="2:12" x14ac:dyDescent="0.2">
      <c r="B91" s="19" t="s">
        <v>86</v>
      </c>
      <c r="C91" s="24" t="s">
        <v>84</v>
      </c>
      <c r="D91" s="15">
        <v>9740.5</v>
      </c>
      <c r="E91" s="33" t="s">
        <v>85</v>
      </c>
      <c r="F91" s="40" t="s">
        <v>4</v>
      </c>
      <c r="G91" s="7">
        <v>7</v>
      </c>
      <c r="H91" s="7">
        <v>338</v>
      </c>
      <c r="I91" s="7">
        <v>2269951</v>
      </c>
      <c r="J91" s="41">
        <v>1</v>
      </c>
      <c r="K91" s="24" t="s">
        <v>27</v>
      </c>
      <c r="L91" s="29">
        <v>41704</v>
      </c>
    </row>
    <row r="92" spans="2:12" x14ac:dyDescent="0.2">
      <c r="B92" s="19" t="s">
        <v>41</v>
      </c>
      <c r="C92" s="24" t="s">
        <v>39</v>
      </c>
      <c r="D92" s="15">
        <v>3500</v>
      </c>
      <c r="E92" s="33" t="s">
        <v>40</v>
      </c>
      <c r="F92" s="40" t="s">
        <v>4</v>
      </c>
      <c r="G92" s="7">
        <v>1</v>
      </c>
      <c r="H92" s="7">
        <v>334</v>
      </c>
      <c r="I92" s="7">
        <v>2260906</v>
      </c>
      <c r="J92" s="41">
        <v>1</v>
      </c>
      <c r="K92" s="24" t="s">
        <v>27</v>
      </c>
      <c r="L92" s="29">
        <v>42067</v>
      </c>
    </row>
    <row r="93" spans="2:12" x14ac:dyDescent="0.2">
      <c r="B93" s="19" t="s">
        <v>38</v>
      </c>
      <c r="C93" s="24" t="s">
        <v>36</v>
      </c>
      <c r="D93" s="15">
        <v>13817.85</v>
      </c>
      <c r="E93" s="33" t="s">
        <v>37</v>
      </c>
      <c r="F93" s="40" t="s">
        <v>4</v>
      </c>
      <c r="G93" s="7">
        <v>1</v>
      </c>
      <c r="H93" s="7">
        <v>334</v>
      </c>
      <c r="I93" s="7">
        <v>2260903</v>
      </c>
      <c r="J93" s="41">
        <v>1</v>
      </c>
      <c r="K93" s="24" t="s">
        <v>6</v>
      </c>
      <c r="L93" s="29">
        <v>42136</v>
      </c>
    </row>
    <row r="94" spans="2:12" x14ac:dyDescent="0.2">
      <c r="B94" s="19" t="s">
        <v>99</v>
      </c>
      <c r="C94" s="24" t="s">
        <v>98</v>
      </c>
      <c r="D94" s="15">
        <v>3422.55</v>
      </c>
      <c r="E94" s="33" t="s">
        <v>96</v>
      </c>
      <c r="F94" s="40" t="s">
        <v>4</v>
      </c>
      <c r="G94" s="7">
        <v>1</v>
      </c>
      <c r="H94" s="7">
        <v>338</v>
      </c>
      <c r="I94" s="7">
        <v>2269980</v>
      </c>
      <c r="J94" s="41">
        <v>1</v>
      </c>
      <c r="K94" s="24" t="s">
        <v>27</v>
      </c>
      <c r="L94" s="29">
        <v>42198</v>
      </c>
    </row>
    <row r="95" spans="2:12" x14ac:dyDescent="0.2">
      <c r="B95" s="19" t="s">
        <v>100</v>
      </c>
      <c r="C95" s="24" t="s">
        <v>98</v>
      </c>
      <c r="D95" s="15">
        <v>5480.77</v>
      </c>
      <c r="E95" s="33" t="s">
        <v>96</v>
      </c>
      <c r="F95" s="40" t="s">
        <v>4</v>
      </c>
      <c r="G95" s="7">
        <v>1</v>
      </c>
      <c r="H95" s="7">
        <v>338</v>
      </c>
      <c r="I95" s="7">
        <v>2269980</v>
      </c>
      <c r="J95" s="41">
        <v>1</v>
      </c>
      <c r="K95" s="24" t="s">
        <v>27</v>
      </c>
      <c r="L95" s="29">
        <v>42198</v>
      </c>
    </row>
    <row r="96" spans="2:12" x14ac:dyDescent="0.2">
      <c r="B96" s="19" t="s">
        <v>239</v>
      </c>
      <c r="C96" s="24" t="s">
        <v>237</v>
      </c>
      <c r="D96" s="15">
        <v>3025</v>
      </c>
      <c r="E96" s="33" t="s">
        <v>238</v>
      </c>
      <c r="F96" s="40" t="s">
        <v>188</v>
      </c>
      <c r="G96" s="7">
        <v>1</v>
      </c>
      <c r="H96" s="7">
        <v>231</v>
      </c>
      <c r="I96" s="7">
        <v>2269918</v>
      </c>
      <c r="J96" s="41">
        <v>1</v>
      </c>
      <c r="K96" s="24" t="s">
        <v>8</v>
      </c>
      <c r="L96" s="29">
        <v>42143</v>
      </c>
    </row>
    <row r="97" spans="2:12" x14ac:dyDescent="0.2">
      <c r="B97" s="19" t="s">
        <v>89</v>
      </c>
      <c r="C97" s="24" t="s">
        <v>111</v>
      </c>
      <c r="D97" s="15">
        <v>6642.9</v>
      </c>
      <c r="E97" s="33" t="s">
        <v>96</v>
      </c>
      <c r="F97" s="40" t="s">
        <v>4</v>
      </c>
      <c r="G97" s="7">
        <v>1</v>
      </c>
      <c r="H97" s="7">
        <v>338</v>
      </c>
      <c r="I97" s="7">
        <v>2269980</v>
      </c>
      <c r="J97" s="41">
        <v>1</v>
      </c>
      <c r="K97" s="24" t="s">
        <v>6</v>
      </c>
      <c r="L97" s="29">
        <v>42166</v>
      </c>
    </row>
    <row r="98" spans="2:12" x14ac:dyDescent="0.2">
      <c r="B98" s="19" t="s">
        <v>89</v>
      </c>
      <c r="C98" s="24" t="s">
        <v>90</v>
      </c>
      <c r="D98" s="15">
        <v>14762</v>
      </c>
      <c r="E98" s="33" t="s">
        <v>91</v>
      </c>
      <c r="F98" s="40" t="s">
        <v>4</v>
      </c>
      <c r="G98" s="7">
        <v>1</v>
      </c>
      <c r="H98" s="7">
        <v>338</v>
      </c>
      <c r="I98" s="7">
        <v>2269975</v>
      </c>
      <c r="J98" s="41">
        <v>1</v>
      </c>
      <c r="K98" s="24" t="s">
        <v>27</v>
      </c>
      <c r="L98" s="29">
        <v>42276</v>
      </c>
    </row>
    <row r="99" spans="2:12" x14ac:dyDescent="0.2">
      <c r="B99" s="19" t="s">
        <v>89</v>
      </c>
      <c r="C99" s="24" t="s">
        <v>87</v>
      </c>
      <c r="D99" s="15">
        <v>11579.7</v>
      </c>
      <c r="E99" s="33" t="s">
        <v>88</v>
      </c>
      <c r="F99" s="40" t="s">
        <v>4</v>
      </c>
      <c r="G99" s="7">
        <v>1</v>
      </c>
      <c r="H99" s="7">
        <v>338</v>
      </c>
      <c r="I99" s="7">
        <v>2269973</v>
      </c>
      <c r="J99" s="41">
        <v>1</v>
      </c>
      <c r="K99" s="24" t="s">
        <v>27</v>
      </c>
      <c r="L99" s="29">
        <v>42033</v>
      </c>
    </row>
    <row r="100" spans="2:12" x14ac:dyDescent="0.2">
      <c r="B100" s="19" t="s">
        <v>83</v>
      </c>
      <c r="C100" s="24" t="s">
        <v>81</v>
      </c>
      <c r="D100" s="15">
        <v>9920.19</v>
      </c>
      <c r="E100" s="33" t="s">
        <v>82</v>
      </c>
      <c r="F100" s="40" t="s">
        <v>4</v>
      </c>
      <c r="G100" s="7">
        <v>1</v>
      </c>
      <c r="H100" s="7">
        <v>323</v>
      </c>
      <c r="I100" s="7">
        <v>2269932</v>
      </c>
      <c r="J100" s="41">
        <v>1</v>
      </c>
      <c r="K100" s="24" t="s">
        <v>27</v>
      </c>
      <c r="L100" s="29">
        <v>42212</v>
      </c>
    </row>
    <row r="101" spans="2:12" x14ac:dyDescent="0.2">
      <c r="B101" s="19" t="s">
        <v>236</v>
      </c>
      <c r="C101" s="24" t="s">
        <v>234</v>
      </c>
      <c r="D101" s="15">
        <v>3080</v>
      </c>
      <c r="E101" s="33" t="s">
        <v>235</v>
      </c>
      <c r="F101" s="40" t="s">
        <v>188</v>
      </c>
      <c r="G101" s="7">
        <v>1</v>
      </c>
      <c r="H101" s="7">
        <v>419</v>
      </c>
      <c r="I101" s="7">
        <v>2269912</v>
      </c>
      <c r="J101" s="41">
        <v>1</v>
      </c>
      <c r="K101" s="24" t="s">
        <v>8</v>
      </c>
      <c r="L101" s="29">
        <v>42157</v>
      </c>
    </row>
    <row r="102" spans="2:12" x14ac:dyDescent="0.2">
      <c r="B102" s="19" t="s">
        <v>74</v>
      </c>
      <c r="C102" s="24" t="s">
        <v>225</v>
      </c>
      <c r="D102" s="15">
        <v>4235</v>
      </c>
      <c r="E102" s="33" t="s">
        <v>226</v>
      </c>
      <c r="F102" s="40" t="s">
        <v>188</v>
      </c>
      <c r="G102" s="7">
        <v>1</v>
      </c>
      <c r="H102" s="7">
        <v>912</v>
      </c>
      <c r="I102" s="7">
        <v>2260100</v>
      </c>
      <c r="J102" s="41">
        <v>1</v>
      </c>
      <c r="K102" s="24" t="s">
        <v>7</v>
      </c>
      <c r="L102" s="29">
        <v>42061</v>
      </c>
    </row>
    <row r="103" spans="2:12" x14ac:dyDescent="0.2">
      <c r="B103" s="19" t="s">
        <v>74</v>
      </c>
      <c r="C103" s="24" t="s">
        <v>112</v>
      </c>
      <c r="D103" s="15">
        <v>7139</v>
      </c>
      <c r="E103" s="33" t="s">
        <v>96</v>
      </c>
      <c r="F103" s="40" t="s">
        <v>4</v>
      </c>
      <c r="G103" s="7">
        <v>1</v>
      </c>
      <c r="H103" s="7">
        <v>338</v>
      </c>
      <c r="I103" s="7">
        <v>2269980</v>
      </c>
      <c r="J103" s="41">
        <v>1</v>
      </c>
      <c r="K103" s="24" t="s">
        <v>6</v>
      </c>
      <c r="L103" s="29">
        <v>42167</v>
      </c>
    </row>
    <row r="104" spans="2:12" x14ac:dyDescent="0.2">
      <c r="B104" s="19" t="s">
        <v>74</v>
      </c>
      <c r="C104" s="24" t="s">
        <v>72</v>
      </c>
      <c r="D104" s="15">
        <v>4840</v>
      </c>
      <c r="E104" s="33" t="s">
        <v>73</v>
      </c>
      <c r="F104" s="40" t="s">
        <v>4</v>
      </c>
      <c r="G104" s="7">
        <v>1</v>
      </c>
      <c r="H104" s="7">
        <v>432</v>
      </c>
      <c r="I104" s="7">
        <v>2269916</v>
      </c>
      <c r="J104" s="41">
        <v>1</v>
      </c>
      <c r="K104" s="24" t="s">
        <v>27</v>
      </c>
      <c r="L104" s="29">
        <v>42250</v>
      </c>
    </row>
    <row r="105" spans="2:12" x14ac:dyDescent="0.2">
      <c r="B105" s="19" t="s">
        <v>63</v>
      </c>
      <c r="C105" s="24" t="s">
        <v>61</v>
      </c>
      <c r="D105" s="15">
        <v>5505.5</v>
      </c>
      <c r="E105" s="33" t="s">
        <v>62</v>
      </c>
      <c r="F105" s="40" t="s">
        <v>4</v>
      </c>
      <c r="G105" s="7">
        <v>1</v>
      </c>
      <c r="H105" s="7">
        <v>231</v>
      </c>
      <c r="I105" s="7">
        <v>2269903</v>
      </c>
      <c r="J105" s="41">
        <v>1</v>
      </c>
      <c r="K105" s="24" t="s">
        <v>27</v>
      </c>
      <c r="L105" s="29">
        <v>42013</v>
      </c>
    </row>
    <row r="106" spans="2:12" x14ac:dyDescent="0.2">
      <c r="B106" s="19" t="s">
        <v>244</v>
      </c>
      <c r="C106" s="24" t="s">
        <v>242</v>
      </c>
      <c r="D106" s="15">
        <v>3600</v>
      </c>
      <c r="E106" s="33" t="s">
        <v>243</v>
      </c>
      <c r="F106" s="40" t="s">
        <v>188</v>
      </c>
      <c r="G106" s="7">
        <v>1</v>
      </c>
      <c r="H106" s="7">
        <v>172</v>
      </c>
      <c r="I106" s="7">
        <v>2270602</v>
      </c>
      <c r="J106" s="41">
        <v>1</v>
      </c>
      <c r="K106" s="24" t="s">
        <v>8</v>
      </c>
      <c r="L106" s="29">
        <v>42094</v>
      </c>
    </row>
    <row r="107" spans="2:12" x14ac:dyDescent="0.2">
      <c r="B107" s="19" t="s">
        <v>20</v>
      </c>
      <c r="C107" s="24" t="s">
        <v>18</v>
      </c>
      <c r="D107" s="15">
        <v>7082.56</v>
      </c>
      <c r="E107" s="33" t="s">
        <v>19</v>
      </c>
      <c r="F107" s="40" t="s">
        <v>4</v>
      </c>
      <c r="G107" s="7">
        <v>1</v>
      </c>
      <c r="H107" s="7">
        <v>153</v>
      </c>
      <c r="I107" s="7">
        <v>21002</v>
      </c>
      <c r="J107" s="41">
        <v>1</v>
      </c>
      <c r="K107" s="24" t="s">
        <v>21</v>
      </c>
      <c r="L107" s="29">
        <v>42122</v>
      </c>
    </row>
    <row r="108" spans="2:12" x14ac:dyDescent="0.2">
      <c r="B108" s="19" t="s">
        <v>246</v>
      </c>
      <c r="C108" s="24" t="s">
        <v>260</v>
      </c>
      <c r="D108" s="15">
        <v>5832.2</v>
      </c>
      <c r="E108" s="33" t="s">
        <v>245</v>
      </c>
      <c r="F108" s="40" t="s">
        <v>188</v>
      </c>
      <c r="G108" s="7">
        <v>1</v>
      </c>
      <c r="H108" s="7">
        <v>920</v>
      </c>
      <c r="I108" s="7">
        <v>2279921</v>
      </c>
      <c r="J108" s="41">
        <v>1</v>
      </c>
      <c r="K108" s="24" t="s">
        <v>8</v>
      </c>
      <c r="L108" s="29">
        <v>42073</v>
      </c>
    </row>
    <row r="109" spans="2:12" x14ac:dyDescent="0.2">
      <c r="B109" s="19" t="s">
        <v>151</v>
      </c>
      <c r="C109" s="24" t="s">
        <v>149</v>
      </c>
      <c r="D109" s="15">
        <v>4834.62</v>
      </c>
      <c r="E109" s="33" t="s">
        <v>150</v>
      </c>
      <c r="F109" s="40" t="s">
        <v>4</v>
      </c>
      <c r="G109" s="7">
        <v>1</v>
      </c>
      <c r="H109" s="7">
        <v>151</v>
      </c>
      <c r="I109" s="7">
        <v>60951</v>
      </c>
      <c r="J109" s="41">
        <v>1</v>
      </c>
      <c r="K109" s="24" t="s">
        <v>27</v>
      </c>
      <c r="L109" s="29">
        <v>42342</v>
      </c>
    </row>
    <row r="110" spans="2:12" x14ac:dyDescent="0.2">
      <c r="B110" s="19" t="s">
        <v>145</v>
      </c>
      <c r="C110" s="24" t="s">
        <v>143</v>
      </c>
      <c r="D110" s="15">
        <v>25000</v>
      </c>
      <c r="E110" s="33" t="s">
        <v>144</v>
      </c>
      <c r="F110" s="40" t="s">
        <v>4</v>
      </c>
      <c r="G110" s="7">
        <v>1</v>
      </c>
      <c r="H110" s="7">
        <v>153</v>
      </c>
      <c r="I110" s="7">
        <v>60949</v>
      </c>
      <c r="J110" s="41">
        <v>1</v>
      </c>
      <c r="K110" s="24" t="s">
        <v>27</v>
      </c>
      <c r="L110" s="29">
        <v>42335</v>
      </c>
    </row>
    <row r="111" spans="2:12" x14ac:dyDescent="0.2">
      <c r="B111" s="19" t="s">
        <v>177</v>
      </c>
      <c r="C111" s="24" t="s">
        <v>175</v>
      </c>
      <c r="D111" s="15">
        <v>5793.48</v>
      </c>
      <c r="E111" s="33" t="s">
        <v>176</v>
      </c>
      <c r="F111" s="40" t="s">
        <v>4</v>
      </c>
      <c r="G111" s="7">
        <v>1</v>
      </c>
      <c r="H111" s="7">
        <v>920</v>
      </c>
      <c r="I111" s="7">
        <v>62509</v>
      </c>
      <c r="J111" s="41">
        <v>1</v>
      </c>
      <c r="K111" s="24" t="s">
        <v>27</v>
      </c>
      <c r="L111" s="29">
        <v>42166</v>
      </c>
    </row>
    <row r="112" spans="2:12" x14ac:dyDescent="0.2">
      <c r="B112" s="19" t="s">
        <v>207</v>
      </c>
      <c r="C112" s="24" t="s">
        <v>205</v>
      </c>
      <c r="D112" s="15">
        <v>3090.61</v>
      </c>
      <c r="E112" s="33" t="s">
        <v>206</v>
      </c>
      <c r="F112" s="40" t="s">
        <v>188</v>
      </c>
      <c r="G112" s="7">
        <v>1</v>
      </c>
      <c r="H112" s="7">
        <v>163</v>
      </c>
      <c r="I112" s="7">
        <v>21302</v>
      </c>
      <c r="J112" s="41">
        <v>1</v>
      </c>
      <c r="K112" s="24" t="s">
        <v>7</v>
      </c>
      <c r="L112" s="29">
        <v>42333</v>
      </c>
    </row>
    <row r="113" spans="2:12" x14ac:dyDescent="0.2">
      <c r="B113" s="19" t="s">
        <v>118</v>
      </c>
      <c r="C113" s="24" t="s">
        <v>117</v>
      </c>
      <c r="D113" s="15">
        <v>4735.9399999999996</v>
      </c>
      <c r="E113" s="33" t="s">
        <v>96</v>
      </c>
      <c r="F113" s="40" t="s">
        <v>4</v>
      </c>
      <c r="G113" s="7">
        <v>1</v>
      </c>
      <c r="H113" s="7">
        <v>338</v>
      </c>
      <c r="I113" s="7">
        <v>2269980</v>
      </c>
      <c r="J113" s="41">
        <v>1</v>
      </c>
      <c r="K113" s="24" t="s">
        <v>6</v>
      </c>
      <c r="L113" s="29">
        <v>42045</v>
      </c>
    </row>
    <row r="114" spans="2:12" x14ac:dyDescent="0.2">
      <c r="B114" s="19" t="s">
        <v>29</v>
      </c>
      <c r="C114" s="24" t="s">
        <v>265</v>
      </c>
      <c r="D114" s="15">
        <v>7131.74</v>
      </c>
      <c r="E114" s="33" t="s">
        <v>28</v>
      </c>
      <c r="F114" s="40" t="s">
        <v>4</v>
      </c>
      <c r="G114" s="7">
        <v>1</v>
      </c>
      <c r="H114" s="7">
        <v>153</v>
      </c>
      <c r="I114" s="7">
        <v>21010</v>
      </c>
      <c r="J114" s="41">
        <v>1</v>
      </c>
      <c r="K114" s="24" t="s">
        <v>27</v>
      </c>
      <c r="L114" s="29">
        <v>42325</v>
      </c>
    </row>
    <row r="115" spans="2:12" x14ac:dyDescent="0.2">
      <c r="B115" s="19" t="s">
        <v>180</v>
      </c>
      <c r="C115" s="24" t="s">
        <v>178</v>
      </c>
      <c r="D115" s="15">
        <v>5000</v>
      </c>
      <c r="E115" s="33" t="s">
        <v>179</v>
      </c>
      <c r="F115" s="40" t="s">
        <v>4</v>
      </c>
      <c r="G115" s="7">
        <v>1</v>
      </c>
      <c r="H115" s="7">
        <v>153</v>
      </c>
      <c r="I115" s="7">
        <v>62516</v>
      </c>
      <c r="J115" s="41">
        <v>1</v>
      </c>
      <c r="K115" s="24" t="s">
        <v>27</v>
      </c>
      <c r="L115" s="29">
        <v>42313</v>
      </c>
    </row>
    <row r="116" spans="2:12" x14ac:dyDescent="0.2">
      <c r="B116" s="19" t="s">
        <v>57</v>
      </c>
      <c r="C116" s="24" t="s">
        <v>55</v>
      </c>
      <c r="D116" s="15">
        <v>18150</v>
      </c>
      <c r="E116" s="33" t="s">
        <v>56</v>
      </c>
      <c r="F116" s="40" t="s">
        <v>4</v>
      </c>
      <c r="G116" s="7">
        <v>1</v>
      </c>
      <c r="H116" s="7">
        <v>341</v>
      </c>
      <c r="I116" s="7">
        <v>2260923</v>
      </c>
      <c r="J116" s="41">
        <v>1</v>
      </c>
      <c r="K116" s="24" t="s">
        <v>8</v>
      </c>
      <c r="L116" s="29">
        <v>42087</v>
      </c>
    </row>
    <row r="117" spans="2:12" x14ac:dyDescent="0.2">
      <c r="B117" s="19" t="s">
        <v>116</v>
      </c>
      <c r="C117" s="24" t="s">
        <v>115</v>
      </c>
      <c r="D117" s="15">
        <v>8833</v>
      </c>
      <c r="E117" s="33" t="s">
        <v>96</v>
      </c>
      <c r="F117" s="40" t="s">
        <v>4</v>
      </c>
      <c r="G117" s="7">
        <v>1</v>
      </c>
      <c r="H117" s="7">
        <v>338</v>
      </c>
      <c r="I117" s="7">
        <v>2269980</v>
      </c>
      <c r="J117" s="41">
        <v>1</v>
      </c>
      <c r="K117" s="24" t="s">
        <v>6</v>
      </c>
      <c r="L117" s="29">
        <v>42167</v>
      </c>
    </row>
    <row r="118" spans="2:12" x14ac:dyDescent="0.2">
      <c r="B118" s="19" t="s">
        <v>71</v>
      </c>
      <c r="C118" s="24" t="s">
        <v>70</v>
      </c>
      <c r="D118" s="15">
        <v>20570</v>
      </c>
      <c r="E118" s="33" t="s">
        <v>69</v>
      </c>
      <c r="F118" s="40" t="s">
        <v>4</v>
      </c>
      <c r="G118" s="7">
        <v>1</v>
      </c>
      <c r="H118" s="7">
        <v>430</v>
      </c>
      <c r="I118" s="7">
        <v>2269911</v>
      </c>
      <c r="J118" s="41">
        <v>1</v>
      </c>
      <c r="K118" s="24" t="s">
        <v>27</v>
      </c>
      <c r="L118" s="29">
        <v>42317</v>
      </c>
    </row>
    <row r="119" spans="2:12" ht="15" thickBot="1" x14ac:dyDescent="0.25">
      <c r="B119" s="21" t="s">
        <v>233</v>
      </c>
      <c r="C119" s="26" t="s">
        <v>232</v>
      </c>
      <c r="D119" s="17">
        <v>11733.5</v>
      </c>
      <c r="E119" s="35" t="s">
        <v>69</v>
      </c>
      <c r="F119" s="44" t="s">
        <v>188</v>
      </c>
      <c r="G119" s="11">
        <v>1</v>
      </c>
      <c r="H119" s="11">
        <v>430</v>
      </c>
      <c r="I119" s="11">
        <v>2269911</v>
      </c>
      <c r="J119" s="45">
        <v>1</v>
      </c>
      <c r="K119" s="26" t="s">
        <v>8</v>
      </c>
      <c r="L119" s="31" t="s">
        <v>261</v>
      </c>
    </row>
  </sheetData>
  <sortState xmlns:xlrd2="http://schemas.microsoft.com/office/spreadsheetml/2017/richdata2" ref="B21:L120">
    <sortCondition ref="B21:B120"/>
    <sortCondition ref="E21:E120"/>
    <sortCondition ref="D21:D120"/>
  </sortState>
  <pageMargins left="0.7" right="0.7" top="0.75" bottom="0.75" header="0.3" footer="0.3"/>
  <pageSetup paperSize="9" scale="32" fitToHeight="0" orientation="landscape" r:id="rId1"/>
  <legacyDrawing r:id="rId2"/>
</worksheet>
</file>

<file path=_xmlsignatures/_rels/origin1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2.xml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tGNAYBDapWgZ/VzMocDgun3tXXMjZq0XtzQzJC3mHIE=</DigestValue>
    </Reference>
    <Reference Type="http://www.w3.org/2000/09/xmldsig#Object" URI="#idOfficeObject">
      <DigestMethod Algorithm="http://www.w3.org/2001/04/xmlenc#sha256"/>
      <DigestValue>sdOqMdH0M/PoUvMN2iZhUBxu5tinXpB27Y5IJQDTUUo=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Zget+VIDLgLkDhejO+6ZH0B2RssDwxcvbkjx39Ryyf0=</DigestValue>
    </Reference>
    <Reference Type="http://www.w3.org/2000/09/xmldsig#Object" URI="#idValidSigLnImg">
      <DigestMethod Algorithm="http://www.w3.org/2001/04/xmlenc#sha256"/>
      <DigestValue>GgJFrWM0smJ4V020k58ObqevqE4tRBRVZSBStjAASEc=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Vw05oRMsh2khx4YI3Elv5wmyRmZ8ZTZIKvI2d2zHlpgMJAbVDKGUobhkxqHfHg1SQ1SMaOgo6b5u
6J22wZF7LBbmOxkgJE8LBPikILKiYlnxXU9f7dsjaDVcMtY8h+QpHpo7+eZqr2V8AW+V3bmLSI7j
j2dWPLSlEK27zwCVelwvNXP8juAFwzlnbaRqSGeMqdb4dbsQxa6UwglrATFA2FVUj0tNanbz+0fH
sSyYrlj3HZ4PMT4tQrqeO5tYn3Kp8AWRhU5HjEOb9C/kaVJk8wXXff2JcWMQqG6Eq2ae0ycklRuv
RrbxlQW+wKHlZTp7c8QVSHmyrVgVT2vUPM4b6g==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9gxVmPuAt6r7fFGZPKCQH0LfJONBwyFUU4x5jjAe1mI=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qMrAS2D7evrDfITrY9TN47ChYPFYNpv8OtLsmFlimYk=</DigestValue>
      </Reference>
      <Reference URI="/xl/media/image1.emf?ContentType=image/x-emf">
        <DigestMethod Algorithm="http://www.w3.org/2001/04/xmlenc#sha256"/>
        <DigestValue>us8hbA32oP/DNUCjbtmGIFK2KbQonDdcytHBB8e+4ho=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SSM+htsJxpLgZOPaqP8Gsb1DTU5GFQQR3wuzM6f3ueQ=</DigestValue>
      </Reference>
      <Reference URI="/xl/sharedStrings.xml?ContentType=application/vnd.openxmlformats-officedocument.spreadsheetml.sharedStrings+xml">
        <DigestMethod Algorithm="http://www.w3.org/2001/04/xmlenc#sha256"/>
        <DigestValue>UM8WgVH5Sd4UmS8+4t18K7VTieEisoP8W0V5oL1boNM=</DigestValue>
      </Reference>
      <Reference URI="/xl/styles.xml?ContentType=application/vnd.openxmlformats-officedocument.spreadsheetml.styles+xml">
        <DigestMethod Algorithm="http://www.w3.org/2001/04/xmlenc#sha256"/>
        <DigestValue>Z+3vsIEVp8zTQ1aA6wV2LF8FMClJQC+I5COq/K/gJ2g=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cHB8TgnWks/ewIL4Nnxz2/goL7nrMxsFVs4ek+lxzYU=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b14ziJlszjhm3yDt6yhJozzui9glLBO4EZKTqHlft54=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2019-08-13T09:13:46Z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{1CCB472B-053D-4BC3-9F48-F32895E30AB2}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2019-08-13T09:13:46Z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IgZ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iBk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Menors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cp:lastPrinted>2019-08-09T09:22:56Z</cp:lastPrinted>
  <dcterms:created xsi:type="dcterms:W3CDTF">2015-06-05T18:19:34Z</dcterms:created>
  <dcterms:modified xsi:type="dcterms:W3CDTF">2019-08-13T08:40:18Z</dcterms:modified>
</cp:coreProperties>
</file>