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2019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8" i="2" l="1"/>
  <c r="H26" i="2" l="1"/>
</calcChain>
</file>

<file path=xl/sharedStrings.xml><?xml version="1.0" encoding="utf-8"?>
<sst xmlns="http://schemas.openxmlformats.org/spreadsheetml/2006/main" count="49" uniqueCount="37">
  <si>
    <t>Núm.</t>
  </si>
  <si>
    <t xml:space="preserve">Entitat </t>
  </si>
  <si>
    <t xml:space="preserve">data formalització </t>
  </si>
  <si>
    <t>data finalització</t>
  </si>
  <si>
    <t>tipus interès</t>
  </si>
  <si>
    <t xml:space="preserve">capital inicial </t>
  </si>
  <si>
    <t>BANKIA (CAJA MADRID)</t>
  </si>
  <si>
    <t>2009/1</t>
  </si>
  <si>
    <t>SANTANDER (BANESTO)</t>
  </si>
  <si>
    <t>2009/3</t>
  </si>
  <si>
    <t>SANTANDER</t>
  </si>
  <si>
    <t>2009/4</t>
  </si>
  <si>
    <t>BBVA (PCL)</t>
  </si>
  <si>
    <t>2009/5</t>
  </si>
  <si>
    <t>CAIXA CRÈDIT LOCAL</t>
  </si>
  <si>
    <t>2010/2</t>
  </si>
  <si>
    <t>2014/DIPCCL</t>
  </si>
  <si>
    <t>BANC SABADELL (PCL)</t>
  </si>
  <si>
    <t>2010 PIE08</t>
  </si>
  <si>
    <t>PARTICIPACIÓ INGRESSOS ESTAT 2008</t>
  </si>
  <si>
    <t>2011 PIE09</t>
  </si>
  <si>
    <t>PARTICIPACIÓ INGRESSOS ESTAT 2009</t>
  </si>
  <si>
    <t>2015 PCL</t>
  </si>
  <si>
    <t>2016 PCL</t>
  </si>
  <si>
    <t>BANC DE SABADELL 2016 (PCL)</t>
  </si>
  <si>
    <t>anys pendents</t>
  </si>
  <si>
    <t>capital pendent a 31/12/19</t>
  </si>
  <si>
    <t>2014/PCL</t>
  </si>
  <si>
    <t>2017PCL</t>
  </si>
  <si>
    <t>BANC DE SABADELL 2017 (PCL)</t>
  </si>
  <si>
    <t>2018PCL</t>
  </si>
  <si>
    <t>BANC DE SABADELL 2018 (PCL)</t>
  </si>
  <si>
    <t>2019PCL</t>
  </si>
  <si>
    <t>BBVA 2019 (PCL)</t>
  </si>
  <si>
    <t>2019 PIE17</t>
  </si>
  <si>
    <t>PARTICIPACIÓ INGRESSOS ESTAT 2017</t>
  </si>
  <si>
    <t>ENDEUTAMENT A LLARG TERMINI  AJUNTAMENT D'ARGENTONA A 31/12/19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</si>
</sst>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_-* #,##0\ _P_t_s_-;\-* #,##0\ _P_t_s_-;_-* &quot;-&quot;\ _P_t_s_-;_-@_-"/>
    <numFmt numFmtId="166" formatCode="#,##0.000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1"/>
      <name val="Open Sans"/>
      <family val="2"/>
    </font>
    <font>
      <b/>
      <sz val="11"/>
      <name val="Open Sans"/>
      <family val="2"/>
    </font>
    <font>
      <b/>
      <sz val="11"/>
      <color theme="1"/>
      <name val="Open Sans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165" fontId="4" fillId="0" borderId="0" xfId="2" applyFont="1" applyFill="1" applyAlignment="1"/>
    <xf numFmtId="165" fontId="4" fillId="0" borderId="0" xfId="2" applyFont="1" applyFill="1"/>
    <xf numFmtId="4" fontId="4" fillId="0" borderId="1" xfId="2" applyNumberFormat="1" applyFont="1" applyFill="1" applyBorder="1"/>
    <xf numFmtId="1" fontId="4" fillId="0" borderId="0" xfId="2" applyNumberFormat="1" applyFont="1" applyFill="1" applyBorder="1" applyAlignment="1">
      <alignment horizontal="center"/>
    </xf>
    <xf numFmtId="4" fontId="4" fillId="0" borderId="0" xfId="2" applyNumberFormat="1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Border="1"/>
    <xf numFmtId="0" fontId="5" fillId="2" borderId="1" xfId="0" applyFont="1" applyFill="1" applyBorder="1" applyAlignment="1">
      <alignment horizontal="center" wrapText="1"/>
    </xf>
    <xf numFmtId="0" fontId="6" fillId="0" borderId="0" xfId="0" applyFont="1" applyFill="1" applyBorder="1"/>
    <xf numFmtId="0" fontId="4" fillId="0" borderId="3" xfId="0" applyFont="1" applyFill="1" applyBorder="1"/>
    <xf numFmtId="0" fontId="4" fillId="0" borderId="2" xfId="0" applyFont="1" applyFill="1" applyBorder="1"/>
    <xf numFmtId="14" fontId="4" fillId="0" borderId="1" xfId="0" applyNumberFormat="1" applyFont="1" applyFill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/>
    <xf numFmtId="14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4" fontId="5" fillId="2" borderId="1" xfId="0" applyNumberFormat="1" applyFont="1" applyFill="1" applyBorder="1"/>
    <xf numFmtId="0" fontId="0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5" fillId="2" borderId="1" xfId="0" applyFont="1" applyFill="1" applyBorder="1"/>
    <xf numFmtId="165" fontId="5" fillId="2" borderId="1" xfId="2" applyFont="1" applyFill="1" applyBorder="1" applyAlignment="1">
      <alignment horizontal="center" wrapText="1"/>
    </xf>
    <xf numFmtId="166" fontId="7" fillId="0" borderId="0" xfId="0" applyNumberFormat="1" applyFont="1" applyFill="1" applyAlignment="1">
      <alignment horizontal="left"/>
    </xf>
    <xf numFmtId="0" fontId="8" fillId="0" borderId="0" xfId="0" applyFont="1" applyFill="1"/>
    <xf numFmtId="4" fontId="7" fillId="0" borderId="0" xfId="0" applyNumberFormat="1" applyFont="1" applyFill="1"/>
    <xf numFmtId="0" fontId="4" fillId="0" borderId="1" xfId="0" applyFont="1" applyFill="1" applyBorder="1"/>
    <xf numFmtId="4" fontId="8" fillId="2" borderId="1" xfId="0" applyNumberFormat="1" applyFont="1" applyFill="1" applyBorder="1"/>
  </cellXfs>
  <cellStyles count="7">
    <cellStyle name="Millares [0] 2" xfId="3"/>
    <cellStyle name="Millares [0] 3" xfId="2"/>
    <cellStyle name="Normal" xfId="0" builtinId="0"/>
    <cellStyle name="Normal 2" xfId="4"/>
    <cellStyle name="Normal 3" xfId="1"/>
    <cellStyle name="Porcentaje 2" xfId="5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J8" sqref="J8"/>
    </sheetView>
  </sheetViews>
  <sheetFormatPr baseColWidth="10" defaultRowHeight="15" x14ac:dyDescent="0.25"/>
  <cols>
    <col min="1" max="1" width="11.7109375" bestFit="1" customWidth="1"/>
    <col min="2" max="2" width="37.28515625" customWidth="1"/>
    <col min="3" max="4" width="13.28515625" bestFit="1" customWidth="1"/>
    <col min="5" max="6" width="11.7109375" bestFit="1" customWidth="1"/>
    <col min="7" max="7" width="14.85546875" customWidth="1"/>
    <col min="8" max="8" width="16.42578125" bestFit="1" customWidth="1"/>
  </cols>
  <sheetData>
    <row r="1" spans="1:9" ht="16.5" x14ac:dyDescent="0.3">
      <c r="A1" s="6"/>
      <c r="B1" s="7" t="s">
        <v>36</v>
      </c>
      <c r="C1" s="8"/>
      <c r="D1" s="8"/>
      <c r="E1" s="1"/>
      <c r="F1" s="8"/>
      <c r="G1" s="2"/>
      <c r="H1" s="23"/>
      <c r="I1" s="23"/>
    </row>
    <row r="2" spans="1:9" ht="16.5" x14ac:dyDescent="0.3">
      <c r="A2" s="6"/>
      <c r="B2" s="6"/>
      <c r="C2" s="8"/>
      <c r="D2" s="8"/>
      <c r="E2" s="1"/>
      <c r="F2" s="8"/>
      <c r="G2" s="2"/>
      <c r="H2" s="25"/>
      <c r="I2" s="23"/>
    </row>
    <row r="3" spans="1:9" ht="49.5" x14ac:dyDescent="0.3">
      <c r="A3" s="26" t="s">
        <v>0</v>
      </c>
      <c r="B3" s="26" t="s">
        <v>1</v>
      </c>
      <c r="C3" s="11" t="s">
        <v>2</v>
      </c>
      <c r="D3" s="11" t="s">
        <v>3</v>
      </c>
      <c r="E3" s="27" t="s">
        <v>25</v>
      </c>
      <c r="F3" s="11" t="s">
        <v>4</v>
      </c>
      <c r="G3" s="11" t="s">
        <v>5</v>
      </c>
      <c r="H3" s="27" t="s">
        <v>26</v>
      </c>
      <c r="I3" s="23"/>
    </row>
    <row r="4" spans="1:9" ht="16.5" x14ac:dyDescent="0.3">
      <c r="A4" s="13">
        <v>4</v>
      </c>
      <c r="B4" s="14" t="s">
        <v>6</v>
      </c>
      <c r="C4" s="15">
        <v>39731</v>
      </c>
      <c r="D4" s="15">
        <v>45209</v>
      </c>
      <c r="E4" s="16">
        <v>5</v>
      </c>
      <c r="F4" s="17">
        <v>1E-3</v>
      </c>
      <c r="G4" s="3">
        <v>1266000</v>
      </c>
      <c r="H4" s="3">
        <v>337600</v>
      </c>
      <c r="I4" s="23"/>
    </row>
    <row r="5" spans="1:9" ht="16.5" x14ac:dyDescent="0.3">
      <c r="A5" s="13">
        <v>27</v>
      </c>
      <c r="B5" s="14" t="s">
        <v>6</v>
      </c>
      <c r="C5" s="15">
        <v>39434</v>
      </c>
      <c r="D5" s="15">
        <v>44913</v>
      </c>
      <c r="E5" s="18">
        <v>4</v>
      </c>
      <c r="F5" s="17">
        <v>1E-3</v>
      </c>
      <c r="G5" s="3">
        <v>1366000</v>
      </c>
      <c r="H5" s="3">
        <v>273199.84000000003</v>
      </c>
      <c r="I5" s="23"/>
    </row>
    <row r="6" spans="1:9" ht="16.5" x14ac:dyDescent="0.3">
      <c r="A6" s="13" t="s">
        <v>7</v>
      </c>
      <c r="B6" s="14" t="s">
        <v>8</v>
      </c>
      <c r="C6" s="15">
        <v>39909</v>
      </c>
      <c r="D6" s="15">
        <v>45473</v>
      </c>
      <c r="E6" s="16">
        <v>6</v>
      </c>
      <c r="F6" s="17">
        <v>0.90700000000000003</v>
      </c>
      <c r="G6" s="3">
        <v>1197100.1399999999</v>
      </c>
      <c r="H6" s="3">
        <v>359130.42</v>
      </c>
      <c r="I6" s="23"/>
    </row>
    <row r="7" spans="1:9" ht="16.5" x14ac:dyDescent="0.3">
      <c r="A7" s="13" t="s">
        <v>9</v>
      </c>
      <c r="B7" s="14" t="s">
        <v>10</v>
      </c>
      <c r="C7" s="15">
        <v>40157</v>
      </c>
      <c r="D7" s="15">
        <v>43809</v>
      </c>
      <c r="E7" s="16">
        <v>1</v>
      </c>
      <c r="F7" s="17">
        <v>0.97199999999999998</v>
      </c>
      <c r="G7" s="3">
        <v>232338</v>
      </c>
      <c r="H7" s="3">
        <v>0</v>
      </c>
      <c r="I7" s="23"/>
    </row>
    <row r="8" spans="1:9" ht="16.5" x14ac:dyDescent="0.3">
      <c r="A8" s="13" t="s">
        <v>11</v>
      </c>
      <c r="B8" s="19" t="s">
        <v>12</v>
      </c>
      <c r="C8" s="15">
        <v>40161</v>
      </c>
      <c r="D8" s="15">
        <v>44012</v>
      </c>
      <c r="E8" s="16">
        <v>2</v>
      </c>
      <c r="F8" s="17">
        <v>1.556</v>
      </c>
      <c r="G8" s="3">
        <v>474523.45</v>
      </c>
      <c r="H8" s="3">
        <v>11329.839999999997</v>
      </c>
      <c r="I8" s="23"/>
    </row>
    <row r="9" spans="1:9" ht="16.5" x14ac:dyDescent="0.3">
      <c r="A9" s="13" t="s">
        <v>13</v>
      </c>
      <c r="B9" s="14" t="s">
        <v>14</v>
      </c>
      <c r="C9" s="15">
        <v>40161</v>
      </c>
      <c r="D9" s="15">
        <v>44012</v>
      </c>
      <c r="E9" s="16">
        <v>2</v>
      </c>
      <c r="F9" s="17">
        <v>0</v>
      </c>
      <c r="G9" s="3">
        <v>150000</v>
      </c>
      <c r="H9" s="3">
        <v>15000</v>
      </c>
      <c r="I9" s="23"/>
    </row>
    <row r="10" spans="1:9" ht="16.5" x14ac:dyDescent="0.3">
      <c r="A10" s="13" t="s">
        <v>15</v>
      </c>
      <c r="B10" s="14" t="s">
        <v>12</v>
      </c>
      <c r="C10" s="15">
        <v>40526</v>
      </c>
      <c r="D10" s="15">
        <v>44196</v>
      </c>
      <c r="E10" s="16">
        <v>2</v>
      </c>
      <c r="F10" s="17">
        <v>1.556</v>
      </c>
      <c r="G10" s="3">
        <v>382000</v>
      </c>
      <c r="H10" s="3">
        <v>44546.400000000001</v>
      </c>
      <c r="I10" s="23"/>
    </row>
    <row r="11" spans="1:9" ht="16.5" x14ac:dyDescent="0.3">
      <c r="A11" s="13" t="s">
        <v>16</v>
      </c>
      <c r="B11" s="14" t="s">
        <v>14</v>
      </c>
      <c r="C11" s="15">
        <v>41996</v>
      </c>
      <c r="D11" s="15">
        <v>45838</v>
      </c>
      <c r="E11" s="16">
        <v>7</v>
      </c>
      <c r="F11" s="17">
        <v>0</v>
      </c>
      <c r="G11" s="3">
        <v>175000</v>
      </c>
      <c r="H11" s="3">
        <v>105000</v>
      </c>
      <c r="I11" s="23"/>
    </row>
    <row r="12" spans="1:9" ht="16.5" x14ac:dyDescent="0.3">
      <c r="A12" s="13" t="s">
        <v>27</v>
      </c>
      <c r="B12" s="14" t="s">
        <v>17</v>
      </c>
      <c r="C12" s="15">
        <v>41996</v>
      </c>
      <c r="D12" s="15">
        <v>45656</v>
      </c>
      <c r="E12" s="16">
        <v>6</v>
      </c>
      <c r="F12" s="17">
        <v>3.4049999999999998</v>
      </c>
      <c r="G12" s="3">
        <v>337000</v>
      </c>
      <c r="H12" s="3">
        <v>172724.04</v>
      </c>
      <c r="I12" s="23"/>
    </row>
    <row r="13" spans="1:9" ht="16.5" x14ac:dyDescent="0.3">
      <c r="A13" s="13" t="s">
        <v>22</v>
      </c>
      <c r="B13" s="14" t="s">
        <v>17</v>
      </c>
      <c r="C13" s="15">
        <v>42359</v>
      </c>
      <c r="D13" s="15">
        <v>46021</v>
      </c>
      <c r="E13" s="16">
        <v>7</v>
      </c>
      <c r="F13" s="17">
        <v>0.63400000000000001</v>
      </c>
      <c r="G13" s="3">
        <v>542546.05000000005</v>
      </c>
      <c r="H13" s="3">
        <v>345602.19999999995</v>
      </c>
      <c r="I13" s="23"/>
    </row>
    <row r="14" spans="1:9" ht="16.5" x14ac:dyDescent="0.3">
      <c r="A14" s="13" t="s">
        <v>23</v>
      </c>
      <c r="B14" s="14" t="s">
        <v>24</v>
      </c>
      <c r="C14" s="15">
        <v>42733</v>
      </c>
      <c r="D14" s="15">
        <v>46386</v>
      </c>
      <c r="E14" s="16">
        <v>8</v>
      </c>
      <c r="F14" s="17">
        <v>0.499</v>
      </c>
      <c r="G14" s="3">
        <v>635910.71</v>
      </c>
      <c r="H14" s="3">
        <v>473985.44999999995</v>
      </c>
      <c r="I14" s="23"/>
    </row>
    <row r="15" spans="1:9" ht="16.5" x14ac:dyDescent="0.3">
      <c r="A15" s="13" t="s">
        <v>28</v>
      </c>
      <c r="B15" s="14" t="s">
        <v>29</v>
      </c>
      <c r="C15" s="15">
        <v>43089</v>
      </c>
      <c r="D15" s="15">
        <v>46752</v>
      </c>
      <c r="E15" s="16">
        <v>9</v>
      </c>
      <c r="F15" s="17">
        <v>0.42499999999999999</v>
      </c>
      <c r="G15" s="3">
        <v>819365.56</v>
      </c>
      <c r="H15" s="3">
        <v>698573.72</v>
      </c>
      <c r="I15" s="23"/>
    </row>
    <row r="16" spans="1:9" ht="16.5" x14ac:dyDescent="0.3">
      <c r="A16" s="13" t="s">
        <v>30</v>
      </c>
      <c r="B16" s="14" t="s">
        <v>31</v>
      </c>
      <c r="C16" s="15">
        <v>43451</v>
      </c>
      <c r="D16" s="15">
        <v>47118</v>
      </c>
      <c r="E16" s="16">
        <v>10</v>
      </c>
      <c r="F16" s="17">
        <v>0.39400000000000002</v>
      </c>
      <c r="G16" s="3">
        <v>1675361.07</v>
      </c>
      <c r="H16" s="3">
        <v>1606357.4300000002</v>
      </c>
      <c r="I16" s="23"/>
    </row>
    <row r="17" spans="1:9" ht="16.5" x14ac:dyDescent="0.3">
      <c r="A17" s="13" t="s">
        <v>32</v>
      </c>
      <c r="B17" s="14" t="s">
        <v>33</v>
      </c>
      <c r="C17" s="15">
        <v>43811</v>
      </c>
      <c r="D17" s="15">
        <v>47483</v>
      </c>
      <c r="E17" s="16">
        <v>10</v>
      </c>
      <c r="F17" s="17"/>
      <c r="G17" s="3">
        <v>2233826.16</v>
      </c>
      <c r="H17" s="3">
        <v>2156926.16</v>
      </c>
      <c r="I17" s="23"/>
    </row>
    <row r="18" spans="1:9" ht="16.5" x14ac:dyDescent="0.3">
      <c r="A18" s="10"/>
      <c r="B18" s="10"/>
      <c r="C18" s="20"/>
      <c r="D18" s="20"/>
      <c r="E18" s="4"/>
      <c r="F18" s="21"/>
      <c r="G18" s="5"/>
      <c r="H18" s="22">
        <f>SUM(H4:H17)</f>
        <v>6599975.5</v>
      </c>
      <c r="I18" s="23"/>
    </row>
    <row r="19" spans="1:9" x14ac:dyDescent="0.25">
      <c r="A19" s="24"/>
      <c r="B19" s="24"/>
      <c r="C19" s="24"/>
      <c r="D19" s="25"/>
      <c r="E19" s="24"/>
      <c r="F19" s="24"/>
      <c r="G19" s="24"/>
      <c r="H19" s="24"/>
      <c r="I19" s="23"/>
    </row>
    <row r="20" spans="1:9" x14ac:dyDescent="0.25">
      <c r="A20" s="24"/>
      <c r="B20" s="24"/>
      <c r="C20" s="24"/>
      <c r="D20" s="28"/>
      <c r="E20" s="24"/>
      <c r="F20" s="24"/>
      <c r="G20" s="24"/>
      <c r="H20" s="24"/>
      <c r="I20" s="23"/>
    </row>
    <row r="21" spans="1:9" x14ac:dyDescent="0.25">
      <c r="A21" s="29"/>
      <c r="B21" s="24"/>
      <c r="C21" s="24"/>
      <c r="D21" s="30"/>
      <c r="E21" s="24"/>
      <c r="F21" s="25"/>
      <c r="G21" s="24"/>
      <c r="H21" s="24"/>
      <c r="I21" s="23"/>
    </row>
    <row r="22" spans="1:9" ht="49.5" x14ac:dyDescent="0.3">
      <c r="A22" s="26" t="s">
        <v>0</v>
      </c>
      <c r="B22" s="26" t="s">
        <v>1</v>
      </c>
      <c r="C22" s="11" t="s">
        <v>2</v>
      </c>
      <c r="D22" s="11" t="s">
        <v>3</v>
      </c>
      <c r="E22" s="27" t="s">
        <v>25</v>
      </c>
      <c r="F22" s="11" t="s">
        <v>4</v>
      </c>
      <c r="G22" s="11" t="s">
        <v>5</v>
      </c>
      <c r="H22" s="27" t="s">
        <v>26</v>
      </c>
      <c r="I22" s="23"/>
    </row>
    <row r="23" spans="1:9" ht="16.5" x14ac:dyDescent="0.3">
      <c r="A23" s="31" t="s">
        <v>18</v>
      </c>
      <c r="B23" s="31" t="s">
        <v>19</v>
      </c>
      <c r="C23" s="15">
        <v>40543</v>
      </c>
      <c r="D23" s="15">
        <v>44561</v>
      </c>
      <c r="E23" s="16">
        <v>2</v>
      </c>
      <c r="F23" s="17">
        <v>0</v>
      </c>
      <c r="G23" s="3">
        <v>165843.26999999999</v>
      </c>
      <c r="H23" s="3">
        <v>26535.15</v>
      </c>
      <c r="I23" s="23"/>
    </row>
    <row r="24" spans="1:9" ht="16.5" x14ac:dyDescent="0.3">
      <c r="A24" s="31" t="s">
        <v>20</v>
      </c>
      <c r="B24" s="31" t="s">
        <v>21</v>
      </c>
      <c r="C24" s="15">
        <v>40908</v>
      </c>
      <c r="D24" s="15">
        <v>44561</v>
      </c>
      <c r="E24" s="16">
        <v>2</v>
      </c>
      <c r="F24" s="17">
        <v>0</v>
      </c>
      <c r="G24" s="3">
        <v>377492.2</v>
      </c>
      <c r="H24" s="3">
        <v>75498.28</v>
      </c>
      <c r="I24" s="23"/>
    </row>
    <row r="25" spans="1:9" ht="16.5" x14ac:dyDescent="0.3">
      <c r="A25" s="31" t="s">
        <v>34</v>
      </c>
      <c r="B25" s="31" t="s">
        <v>35</v>
      </c>
      <c r="C25" s="15">
        <v>43830</v>
      </c>
      <c r="D25" s="15">
        <v>43921</v>
      </c>
      <c r="E25" s="16">
        <v>1</v>
      </c>
      <c r="F25" s="17">
        <v>0</v>
      </c>
      <c r="G25" s="3">
        <v>25060.47</v>
      </c>
      <c r="H25" s="3">
        <v>25060.47</v>
      </c>
      <c r="I25" s="23"/>
    </row>
    <row r="26" spans="1:9" x14ac:dyDescent="0.25">
      <c r="A26" s="24"/>
      <c r="B26" s="24"/>
      <c r="C26" s="24"/>
      <c r="D26" s="24"/>
      <c r="E26" s="24"/>
      <c r="F26" s="24"/>
      <c r="G26" s="24"/>
      <c r="H26" s="32">
        <f>SUM(H23:H25)</f>
        <v>127093.9</v>
      </c>
      <c r="I26" s="23"/>
    </row>
    <row r="27" spans="1:9" x14ac:dyDescent="0.25">
      <c r="A27" s="24"/>
      <c r="B27" s="24"/>
      <c r="C27" s="24"/>
      <c r="D27" s="25"/>
      <c r="E27" s="24"/>
      <c r="F27" s="24"/>
      <c r="G27" s="24"/>
      <c r="H27" s="24"/>
      <c r="I27" s="23"/>
    </row>
    <row r="28" spans="1:9" ht="16.5" x14ac:dyDescent="0.3">
      <c r="B28" s="12"/>
      <c r="H28" s="9"/>
    </row>
    <row r="29" spans="1:9" x14ac:dyDescent="0.25">
      <c r="A29" s="9"/>
      <c r="B29" s="9"/>
      <c r="C29" s="9"/>
      <c r="D29" s="9"/>
      <c r="E29" s="9"/>
      <c r="F29" s="9"/>
      <c r="G29" s="9"/>
      <c r="H29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zoomScaleNormal="75" workbookViewId="0">
      <selection activeCell="D19" sqref="D19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2019</vt:lpstr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Bonet Bruguera</dc:creator>
  <cp:lastModifiedBy>Jordi Bonet Bruguera</cp:lastModifiedBy>
  <cp:lastPrinted>2020-05-05T10:11:27Z</cp:lastPrinted>
  <dcterms:created xsi:type="dcterms:W3CDTF">2017-09-15T06:11:29Z</dcterms:created>
  <dcterms:modified xsi:type="dcterms:W3CDTF">2020-05-05T10:24:57Z</dcterms:modified>
</cp:coreProperties>
</file>