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8915" windowHeight="1170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Hoja1!$A$3:$L$36</definedName>
    <definedName name="_xlnm.Print_Area" localSheetId="0">Hoja1!$A$1:$L$36</definedName>
  </definedNames>
  <calcPr calcId="145621"/>
</workbook>
</file>

<file path=xl/calcChain.xml><?xml version="1.0" encoding="utf-8"?>
<calcChain xmlns="http://schemas.openxmlformats.org/spreadsheetml/2006/main">
  <c r="F33" i="1" l="1"/>
  <c r="D33" i="1"/>
  <c r="F19" i="1"/>
  <c r="D19" i="1"/>
</calcChain>
</file>

<file path=xl/sharedStrings.xml><?xml version="1.0" encoding="utf-8"?>
<sst xmlns="http://schemas.openxmlformats.org/spreadsheetml/2006/main" count="181" uniqueCount="47">
  <si>
    <t>ANY</t>
  </si>
  <si>
    <t>DENOMINACIÓ LLOC DE TREBALL</t>
  </si>
  <si>
    <t>GRUP</t>
  </si>
  <si>
    <t xml:space="preserve">RÈGIM </t>
  </si>
  <si>
    <t>ESCALA/SUBESCALA</t>
  </si>
  <si>
    <t>FORMA DE PROVISIÓ</t>
  </si>
  <si>
    <t>TIPOLOGIA</t>
  </si>
  <si>
    <t>JORNADA</t>
  </si>
  <si>
    <t>EFECTIUS</t>
  </si>
  <si>
    <t>AGENT POLICIA LOCAL</t>
  </si>
  <si>
    <t>NOMENAMENT</t>
  </si>
  <si>
    <t>CONSERGE</t>
  </si>
  <si>
    <t>INTERINITAT</t>
  </si>
  <si>
    <t>PEÓ BRIGADA</t>
  </si>
  <si>
    <t>COORDINADORA AGENTS CÍVICS</t>
  </si>
  <si>
    <t>AODL</t>
  </si>
  <si>
    <t>TAG</t>
  </si>
  <si>
    <t>AGENT NETEJA VIARIA</t>
  </si>
  <si>
    <t>PINTOR</t>
  </si>
  <si>
    <t>C2</t>
  </si>
  <si>
    <t>CONCURS OPOSICIÓ</t>
  </si>
  <si>
    <t>FUNCIONARI</t>
  </si>
  <si>
    <t>AUXILIAR ADMINISTRATIU/VA</t>
  </si>
  <si>
    <t>LABORAL</t>
  </si>
  <si>
    <t>CONCURS MÈRITS</t>
  </si>
  <si>
    <t>OBRA i SERVEI</t>
  </si>
  <si>
    <t>MONITOR/A MENJADOR</t>
  </si>
  <si>
    <t>MESTRE/A</t>
  </si>
  <si>
    <t>CAP DE COLLA SERVEIS NETEJA</t>
  </si>
  <si>
    <t>A1</t>
  </si>
  <si>
    <t>TÈCNIC/A MITJÀ/NA</t>
  </si>
  <si>
    <t>A2</t>
  </si>
  <si>
    <t>TÈCNIC/A AUX. COMUNICACIÓ</t>
  </si>
  <si>
    <t>ADMINISTRATIU/VA</t>
  </si>
  <si>
    <t>TÈCNIC/A EDUCACIÓ INFANTIL</t>
  </si>
  <si>
    <t>PROFESSOR/A ANGLÈS</t>
  </si>
  <si>
    <t>PROFESSOR/A MATEMÀTIQUES</t>
  </si>
  <si>
    <t>RECEPCIONISTA</t>
  </si>
  <si>
    <t>AP</t>
  </si>
  <si>
    <t>C1</t>
  </si>
  <si>
    <t>ADMINISTRACIÓ GENERAL /TÈCNICA SUPERIOR</t>
  </si>
  <si>
    <t>SERVEIS ESPECIALS / BASICA</t>
  </si>
  <si>
    <t>ADMINISTRACIÓ ESPECIAL / TÈCNICA DIPLOMADA</t>
  </si>
  <si>
    <t>SOU BASE</t>
  </si>
  <si>
    <t>COMPL. DE DESTÍ</t>
  </si>
  <si>
    <t>COMPL. ESPECIFIC</t>
  </si>
  <si>
    <t>RELACIÓ DE CONTRACTES TEMPORALS i D'INTERINATGE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</si>
</sst>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u/>
      <sz val="18"/>
      <color theme="1"/>
      <name val="Arial Narrow"/>
      <family val="2"/>
    </font>
    <font>
      <b/>
      <sz val="14"/>
      <color theme="0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workbookViewId="0">
      <selection activeCell="L36" sqref="A1:L36"/>
    </sheetView>
  </sheetViews>
  <sheetFormatPr baseColWidth="10" defaultRowHeight="15.75" x14ac:dyDescent="0.25"/>
  <cols>
    <col min="1" max="1" width="5.85546875" style="2" bestFit="1" customWidth="1"/>
    <col min="2" max="2" width="39" style="2" bestFit="1" customWidth="1"/>
    <col min="3" max="3" width="7.5703125" style="2" bestFit="1" customWidth="1"/>
    <col min="4" max="4" width="12.5703125" style="4" bestFit="1" customWidth="1"/>
    <col min="5" max="5" width="13.42578125" style="1" bestFit="1" customWidth="1"/>
    <col min="6" max="6" width="12.7109375" style="1" bestFit="1" customWidth="1"/>
    <col min="7" max="7" width="12.140625" style="2" bestFit="1" customWidth="1"/>
    <col min="8" max="8" width="46.85546875" style="2" customWidth="1"/>
    <col min="9" max="9" width="24.28515625" style="2" bestFit="1" customWidth="1"/>
    <col min="10" max="10" width="14.7109375" style="2" bestFit="1" customWidth="1"/>
    <col min="11" max="12" width="12.140625" style="2" bestFit="1" customWidth="1"/>
    <col min="13" max="16384" width="11.42578125" style="1"/>
  </cols>
  <sheetData>
    <row r="1" spans="1:12" ht="23.25" x14ac:dyDescent="0.35">
      <c r="A1" s="12" t="s">
        <v>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3" spans="1:12" s="14" customFormat="1" ht="36" x14ac:dyDescent="0.25">
      <c r="A3" s="13" t="s">
        <v>0</v>
      </c>
      <c r="B3" s="13" t="s">
        <v>1</v>
      </c>
      <c r="C3" s="13" t="s">
        <v>2</v>
      </c>
      <c r="D3" s="13" t="s">
        <v>43</v>
      </c>
      <c r="E3" s="13" t="s">
        <v>44</v>
      </c>
      <c r="F3" s="13" t="s">
        <v>45</v>
      </c>
      <c r="G3" s="13" t="s">
        <v>3</v>
      </c>
      <c r="H3" s="13" t="s">
        <v>4</v>
      </c>
      <c r="I3" s="13" t="s">
        <v>5</v>
      </c>
      <c r="J3" s="13" t="s">
        <v>6</v>
      </c>
      <c r="K3" s="13" t="s">
        <v>7</v>
      </c>
      <c r="L3" s="13" t="s">
        <v>8</v>
      </c>
    </row>
    <row r="4" spans="1:12" x14ac:dyDescent="0.25">
      <c r="A4" s="5">
        <v>2019</v>
      </c>
      <c r="B4" s="6" t="s">
        <v>9</v>
      </c>
      <c r="C4" s="5" t="s">
        <v>19</v>
      </c>
      <c r="D4" s="7">
        <v>637.58000000000004</v>
      </c>
      <c r="E4" s="8">
        <v>348.37</v>
      </c>
      <c r="F4" s="8">
        <v>664.57</v>
      </c>
      <c r="G4" s="5" t="s">
        <v>21</v>
      </c>
      <c r="H4" s="5" t="s">
        <v>41</v>
      </c>
      <c r="I4" s="5" t="s">
        <v>20</v>
      </c>
      <c r="J4" s="5" t="s">
        <v>10</v>
      </c>
      <c r="K4" s="9">
        <v>1</v>
      </c>
      <c r="L4" s="5">
        <v>8</v>
      </c>
    </row>
    <row r="5" spans="1:12" x14ac:dyDescent="0.25">
      <c r="A5" s="5">
        <v>2019</v>
      </c>
      <c r="B5" s="10" t="s">
        <v>22</v>
      </c>
      <c r="C5" s="5" t="s">
        <v>19</v>
      </c>
      <c r="D5" s="7">
        <v>1100</v>
      </c>
      <c r="E5" s="8"/>
      <c r="F5" s="8"/>
      <c r="G5" s="5" t="s">
        <v>23</v>
      </c>
      <c r="H5" s="11"/>
      <c r="I5" s="5" t="s">
        <v>24</v>
      </c>
      <c r="J5" s="5" t="s">
        <v>25</v>
      </c>
      <c r="K5" s="9">
        <v>1</v>
      </c>
      <c r="L5" s="5">
        <v>5</v>
      </c>
    </row>
    <row r="6" spans="1:12" x14ac:dyDescent="0.25">
      <c r="A6" s="5">
        <v>2019</v>
      </c>
      <c r="B6" s="10" t="s">
        <v>22</v>
      </c>
      <c r="C6" s="5" t="s">
        <v>19</v>
      </c>
      <c r="D6" s="7">
        <v>880</v>
      </c>
      <c r="E6" s="8"/>
      <c r="F6" s="8"/>
      <c r="G6" s="5" t="s">
        <v>23</v>
      </c>
      <c r="H6" s="11"/>
      <c r="I6" s="5" t="s">
        <v>24</v>
      </c>
      <c r="J6" s="5" t="s">
        <v>25</v>
      </c>
      <c r="K6" s="9">
        <v>0.8</v>
      </c>
      <c r="L6" s="5">
        <v>2</v>
      </c>
    </row>
    <row r="7" spans="1:12" x14ac:dyDescent="0.25">
      <c r="A7" s="5">
        <v>2019</v>
      </c>
      <c r="B7" s="10" t="s">
        <v>22</v>
      </c>
      <c r="C7" s="5" t="s">
        <v>19</v>
      </c>
      <c r="D7" s="7">
        <v>726</v>
      </c>
      <c r="E7" s="8"/>
      <c r="F7" s="8"/>
      <c r="G7" s="5" t="s">
        <v>23</v>
      </c>
      <c r="H7" s="11"/>
      <c r="I7" s="5" t="s">
        <v>24</v>
      </c>
      <c r="J7" s="5" t="s">
        <v>25</v>
      </c>
      <c r="K7" s="9">
        <v>0.66</v>
      </c>
      <c r="L7" s="5">
        <v>1</v>
      </c>
    </row>
    <row r="8" spans="1:12" x14ac:dyDescent="0.25">
      <c r="A8" s="5">
        <v>2019</v>
      </c>
      <c r="B8" s="10" t="s">
        <v>22</v>
      </c>
      <c r="C8" s="5" t="s">
        <v>19</v>
      </c>
      <c r="D8" s="7">
        <v>941.87</v>
      </c>
      <c r="E8" s="8"/>
      <c r="F8" s="8">
        <v>369.94</v>
      </c>
      <c r="G8" s="5" t="s">
        <v>23</v>
      </c>
      <c r="H8" s="11"/>
      <c r="I8" s="5" t="s">
        <v>24</v>
      </c>
      <c r="J8" s="5" t="s">
        <v>12</v>
      </c>
      <c r="K8" s="9">
        <v>1</v>
      </c>
      <c r="L8" s="5">
        <v>1</v>
      </c>
    </row>
    <row r="9" spans="1:12" x14ac:dyDescent="0.25">
      <c r="A9" s="5">
        <v>2019</v>
      </c>
      <c r="B9" s="10" t="s">
        <v>11</v>
      </c>
      <c r="C9" s="5" t="s">
        <v>38</v>
      </c>
      <c r="D9" s="7">
        <v>880</v>
      </c>
      <c r="E9" s="8"/>
      <c r="F9" s="8"/>
      <c r="G9" s="5" t="s">
        <v>23</v>
      </c>
      <c r="H9" s="11"/>
      <c r="I9" s="5" t="s">
        <v>24</v>
      </c>
      <c r="J9" s="5" t="s">
        <v>25</v>
      </c>
      <c r="K9" s="9">
        <v>0.88</v>
      </c>
      <c r="L9" s="5">
        <v>1</v>
      </c>
    </row>
    <row r="10" spans="1:12" x14ac:dyDescent="0.25">
      <c r="A10" s="5">
        <v>2019</v>
      </c>
      <c r="B10" s="10" t="s">
        <v>11</v>
      </c>
      <c r="C10" s="5" t="s">
        <v>38</v>
      </c>
      <c r="D10" s="7">
        <v>800</v>
      </c>
      <c r="E10" s="8"/>
      <c r="F10" s="8"/>
      <c r="G10" s="5" t="s">
        <v>23</v>
      </c>
      <c r="H10" s="11"/>
      <c r="I10" s="5" t="s">
        <v>24</v>
      </c>
      <c r="J10" s="5" t="s">
        <v>25</v>
      </c>
      <c r="K10" s="9">
        <v>0.8</v>
      </c>
      <c r="L10" s="5">
        <v>1</v>
      </c>
    </row>
    <row r="11" spans="1:12" x14ac:dyDescent="0.25">
      <c r="A11" s="5">
        <v>2019</v>
      </c>
      <c r="B11" s="10" t="s">
        <v>11</v>
      </c>
      <c r="C11" s="5" t="s">
        <v>38</v>
      </c>
      <c r="D11" s="7">
        <v>660</v>
      </c>
      <c r="E11" s="8"/>
      <c r="F11" s="8"/>
      <c r="G11" s="5" t="s">
        <v>23</v>
      </c>
      <c r="H11" s="11"/>
      <c r="I11" s="5" t="s">
        <v>24</v>
      </c>
      <c r="J11" s="5" t="s">
        <v>25</v>
      </c>
      <c r="K11" s="9">
        <v>0.66</v>
      </c>
      <c r="L11" s="5">
        <v>2</v>
      </c>
    </row>
    <row r="12" spans="1:12" x14ac:dyDescent="0.25">
      <c r="A12" s="5">
        <v>2019</v>
      </c>
      <c r="B12" s="10" t="s">
        <v>11</v>
      </c>
      <c r="C12" s="5" t="s">
        <v>38</v>
      </c>
      <c r="D12" s="7">
        <v>530</v>
      </c>
      <c r="E12" s="8"/>
      <c r="F12" s="8"/>
      <c r="G12" s="5" t="s">
        <v>23</v>
      </c>
      <c r="H12" s="11"/>
      <c r="I12" s="5" t="s">
        <v>24</v>
      </c>
      <c r="J12" s="5" t="s">
        <v>25</v>
      </c>
      <c r="K12" s="9">
        <v>0.53</v>
      </c>
      <c r="L12" s="5">
        <v>2</v>
      </c>
    </row>
    <row r="13" spans="1:12" x14ac:dyDescent="0.25">
      <c r="A13" s="5">
        <v>2019</v>
      </c>
      <c r="B13" s="10" t="s">
        <v>11</v>
      </c>
      <c r="C13" s="5" t="s">
        <v>38</v>
      </c>
      <c r="D13" s="7">
        <v>480</v>
      </c>
      <c r="E13" s="8"/>
      <c r="F13" s="8"/>
      <c r="G13" s="5" t="s">
        <v>23</v>
      </c>
      <c r="H13" s="11"/>
      <c r="I13" s="5" t="s">
        <v>24</v>
      </c>
      <c r="J13" s="5" t="s">
        <v>25</v>
      </c>
      <c r="K13" s="9">
        <v>0.48</v>
      </c>
      <c r="L13" s="5">
        <v>1</v>
      </c>
    </row>
    <row r="14" spans="1:12" x14ac:dyDescent="0.25">
      <c r="A14" s="5">
        <v>2019</v>
      </c>
      <c r="B14" s="10" t="s">
        <v>26</v>
      </c>
      <c r="C14" s="5" t="s">
        <v>19</v>
      </c>
      <c r="D14" s="7">
        <v>502.28</v>
      </c>
      <c r="E14" s="8"/>
      <c r="F14" s="8">
        <v>222.11</v>
      </c>
      <c r="G14" s="5" t="s">
        <v>23</v>
      </c>
      <c r="H14" s="11"/>
      <c r="I14" s="5" t="s">
        <v>20</v>
      </c>
      <c r="J14" s="5" t="s">
        <v>25</v>
      </c>
      <c r="K14" s="9">
        <v>0.53</v>
      </c>
      <c r="L14" s="5">
        <v>2</v>
      </c>
    </row>
    <row r="15" spans="1:12" x14ac:dyDescent="0.25">
      <c r="A15" s="5">
        <v>2019</v>
      </c>
      <c r="B15" s="10" t="s">
        <v>26</v>
      </c>
      <c r="C15" s="5" t="s">
        <v>19</v>
      </c>
      <c r="D15" s="7">
        <v>367.06</v>
      </c>
      <c r="E15" s="8"/>
      <c r="F15" s="8">
        <v>166.58</v>
      </c>
      <c r="G15" s="5" t="s">
        <v>23</v>
      </c>
      <c r="H15" s="11"/>
      <c r="I15" s="5" t="s">
        <v>20</v>
      </c>
      <c r="J15" s="5" t="s">
        <v>25</v>
      </c>
      <c r="K15" s="9">
        <v>0.4</v>
      </c>
      <c r="L15" s="5">
        <v>2</v>
      </c>
    </row>
    <row r="16" spans="1:12" x14ac:dyDescent="0.25">
      <c r="A16" s="5">
        <v>2019</v>
      </c>
      <c r="B16" s="10" t="s">
        <v>26</v>
      </c>
      <c r="C16" s="5" t="s">
        <v>19</v>
      </c>
      <c r="D16" s="7">
        <v>367.06</v>
      </c>
      <c r="E16" s="8"/>
      <c r="F16" s="8">
        <v>166.58</v>
      </c>
      <c r="G16" s="5" t="s">
        <v>23</v>
      </c>
      <c r="H16" s="11"/>
      <c r="I16" s="5" t="s">
        <v>24</v>
      </c>
      <c r="J16" s="5" t="s">
        <v>12</v>
      </c>
      <c r="K16" s="9">
        <v>0.4</v>
      </c>
      <c r="L16" s="5">
        <v>2</v>
      </c>
    </row>
    <row r="17" spans="1:12" x14ac:dyDescent="0.25">
      <c r="A17" s="5">
        <v>2019</v>
      </c>
      <c r="B17" s="10" t="s">
        <v>27</v>
      </c>
      <c r="C17" s="5" t="s">
        <v>31</v>
      </c>
      <c r="D17" s="7">
        <v>1383.36</v>
      </c>
      <c r="E17" s="8"/>
      <c r="F17" s="8">
        <v>435.16</v>
      </c>
      <c r="G17" s="5" t="s">
        <v>23</v>
      </c>
      <c r="H17" s="11"/>
      <c r="I17" s="5" t="s">
        <v>20</v>
      </c>
      <c r="J17" s="5" t="s">
        <v>25</v>
      </c>
      <c r="K17" s="9">
        <v>1</v>
      </c>
      <c r="L17" s="5">
        <v>1</v>
      </c>
    </row>
    <row r="18" spans="1:12" x14ac:dyDescent="0.25">
      <c r="A18" s="5">
        <v>2019</v>
      </c>
      <c r="B18" s="10" t="s">
        <v>27</v>
      </c>
      <c r="C18" s="5" t="s">
        <v>31</v>
      </c>
      <c r="D18" s="7">
        <v>1383.36</v>
      </c>
      <c r="E18" s="8"/>
      <c r="F18" s="8">
        <v>435.16</v>
      </c>
      <c r="G18" s="5" t="s">
        <v>23</v>
      </c>
      <c r="H18" s="11"/>
      <c r="I18" s="5" t="s">
        <v>20</v>
      </c>
      <c r="J18" s="5" t="s">
        <v>12</v>
      </c>
      <c r="K18" s="9">
        <v>1</v>
      </c>
      <c r="L18" s="5">
        <v>1</v>
      </c>
    </row>
    <row r="19" spans="1:12" x14ac:dyDescent="0.25">
      <c r="A19" s="5">
        <v>2019</v>
      </c>
      <c r="B19" s="10" t="s">
        <v>27</v>
      </c>
      <c r="C19" s="5" t="s">
        <v>31</v>
      </c>
      <c r="D19" s="7">
        <f>1383.36*33%</f>
        <v>456.50880000000001</v>
      </c>
      <c r="E19" s="8"/>
      <c r="F19" s="8">
        <f>435.16*33%</f>
        <v>143.6028</v>
      </c>
      <c r="G19" s="5" t="s">
        <v>23</v>
      </c>
      <c r="H19" s="11"/>
      <c r="I19" s="5" t="s">
        <v>20</v>
      </c>
      <c r="J19" s="5" t="s">
        <v>25</v>
      </c>
      <c r="K19" s="9">
        <v>0.33</v>
      </c>
      <c r="L19" s="5">
        <v>1</v>
      </c>
    </row>
    <row r="20" spans="1:12" x14ac:dyDescent="0.25">
      <c r="A20" s="5">
        <v>2019</v>
      </c>
      <c r="B20" s="10" t="s">
        <v>27</v>
      </c>
      <c r="C20" s="5" t="s">
        <v>31</v>
      </c>
      <c r="D20" s="7">
        <v>456.51</v>
      </c>
      <c r="E20" s="8"/>
      <c r="F20" s="8">
        <v>143.6</v>
      </c>
      <c r="G20" s="5" t="s">
        <v>23</v>
      </c>
      <c r="H20" s="11"/>
      <c r="I20" s="5" t="s">
        <v>20</v>
      </c>
      <c r="J20" s="5" t="s">
        <v>12</v>
      </c>
      <c r="K20" s="9">
        <v>0.33</v>
      </c>
      <c r="L20" s="5">
        <v>4</v>
      </c>
    </row>
    <row r="21" spans="1:12" x14ac:dyDescent="0.25">
      <c r="A21" s="5">
        <v>2019</v>
      </c>
      <c r="B21" s="10" t="s">
        <v>13</v>
      </c>
      <c r="C21" s="5" t="s">
        <v>38</v>
      </c>
      <c r="D21" s="7">
        <v>1000</v>
      </c>
      <c r="E21" s="8"/>
      <c r="F21" s="8"/>
      <c r="G21" s="5" t="s">
        <v>23</v>
      </c>
      <c r="H21" s="11"/>
      <c r="I21" s="5" t="s">
        <v>24</v>
      </c>
      <c r="J21" s="5" t="s">
        <v>25</v>
      </c>
      <c r="K21" s="9">
        <v>1</v>
      </c>
      <c r="L21" s="5">
        <v>1</v>
      </c>
    </row>
    <row r="22" spans="1:12" x14ac:dyDescent="0.25">
      <c r="A22" s="5">
        <v>2019</v>
      </c>
      <c r="B22" s="6" t="s">
        <v>14</v>
      </c>
      <c r="C22" s="5" t="s">
        <v>39</v>
      </c>
      <c r="D22" s="7">
        <v>1127</v>
      </c>
      <c r="E22" s="8"/>
      <c r="F22" s="8">
        <v>460.93</v>
      </c>
      <c r="G22" s="5" t="s">
        <v>23</v>
      </c>
      <c r="H22" s="11"/>
      <c r="I22" s="5" t="s">
        <v>24</v>
      </c>
      <c r="J22" s="5" t="s">
        <v>25</v>
      </c>
      <c r="K22" s="9">
        <v>1</v>
      </c>
      <c r="L22" s="5">
        <v>1</v>
      </c>
    </row>
    <row r="23" spans="1:12" x14ac:dyDescent="0.25">
      <c r="A23" s="5">
        <v>2019</v>
      </c>
      <c r="B23" s="10" t="s">
        <v>28</v>
      </c>
      <c r="C23" s="5" t="s">
        <v>19</v>
      </c>
      <c r="D23" s="7">
        <v>952.57</v>
      </c>
      <c r="E23" s="8"/>
      <c r="F23" s="8">
        <v>458.3</v>
      </c>
      <c r="G23" s="5" t="s">
        <v>23</v>
      </c>
      <c r="H23" s="11"/>
      <c r="I23" s="5" t="s">
        <v>24</v>
      </c>
      <c r="J23" s="5" t="s">
        <v>25</v>
      </c>
      <c r="K23" s="9">
        <v>1</v>
      </c>
      <c r="L23" s="5">
        <v>1</v>
      </c>
    </row>
    <row r="24" spans="1:12" x14ac:dyDescent="0.25">
      <c r="A24" s="5">
        <v>2019</v>
      </c>
      <c r="B24" s="10" t="s">
        <v>15</v>
      </c>
      <c r="C24" s="5" t="s">
        <v>31</v>
      </c>
      <c r="D24" s="7">
        <v>1361.99</v>
      </c>
      <c r="E24" s="8"/>
      <c r="F24" s="8">
        <v>535.77</v>
      </c>
      <c r="G24" s="5" t="s">
        <v>23</v>
      </c>
      <c r="H24" s="11"/>
      <c r="I24" s="5" t="s">
        <v>20</v>
      </c>
      <c r="J24" s="5" t="s">
        <v>25</v>
      </c>
      <c r="K24" s="9">
        <v>1</v>
      </c>
      <c r="L24" s="5">
        <v>2</v>
      </c>
    </row>
    <row r="25" spans="1:12" x14ac:dyDescent="0.25">
      <c r="A25" s="5">
        <v>2019</v>
      </c>
      <c r="B25" s="10" t="s">
        <v>16</v>
      </c>
      <c r="C25" s="5" t="s">
        <v>29</v>
      </c>
      <c r="D25" s="7">
        <v>1179.98</v>
      </c>
      <c r="E25" s="8">
        <v>620.20000000000005</v>
      </c>
      <c r="F25" s="8">
        <v>941.57</v>
      </c>
      <c r="G25" s="5" t="s">
        <v>21</v>
      </c>
      <c r="H25" s="5" t="s">
        <v>40</v>
      </c>
      <c r="I25" s="5" t="s">
        <v>20</v>
      </c>
      <c r="J25" s="5" t="s">
        <v>10</v>
      </c>
      <c r="K25" s="9">
        <v>1</v>
      </c>
      <c r="L25" s="5">
        <v>1</v>
      </c>
    </row>
    <row r="26" spans="1:12" x14ac:dyDescent="0.25">
      <c r="A26" s="5">
        <v>2019</v>
      </c>
      <c r="B26" s="10" t="s">
        <v>30</v>
      </c>
      <c r="C26" s="5" t="s">
        <v>31</v>
      </c>
      <c r="D26" s="7">
        <v>1020.31</v>
      </c>
      <c r="E26" s="8">
        <v>542.44000000000005</v>
      </c>
      <c r="F26" s="8">
        <v>420.02</v>
      </c>
      <c r="G26" s="5" t="s">
        <v>21</v>
      </c>
      <c r="H26" s="5" t="s">
        <v>42</v>
      </c>
      <c r="I26" s="5" t="s">
        <v>20</v>
      </c>
      <c r="J26" s="5" t="s">
        <v>10</v>
      </c>
      <c r="K26" s="9">
        <v>1</v>
      </c>
      <c r="L26" s="5">
        <v>2</v>
      </c>
    </row>
    <row r="27" spans="1:12" x14ac:dyDescent="0.25">
      <c r="A27" s="5">
        <v>2019</v>
      </c>
      <c r="B27" s="10" t="s">
        <v>32</v>
      </c>
      <c r="C27" s="5" t="s">
        <v>39</v>
      </c>
      <c r="D27" s="7">
        <v>1280</v>
      </c>
      <c r="E27" s="8"/>
      <c r="F27" s="8"/>
      <c r="G27" s="5" t="s">
        <v>23</v>
      </c>
      <c r="H27" s="11"/>
      <c r="I27" s="5" t="s">
        <v>24</v>
      </c>
      <c r="J27" s="5" t="s">
        <v>25</v>
      </c>
      <c r="K27" s="9">
        <v>1</v>
      </c>
      <c r="L27" s="5">
        <v>1</v>
      </c>
    </row>
    <row r="28" spans="1:12" x14ac:dyDescent="0.25">
      <c r="A28" s="5">
        <v>2019</v>
      </c>
      <c r="B28" s="10" t="s">
        <v>33</v>
      </c>
      <c r="C28" s="5" t="s">
        <v>39</v>
      </c>
      <c r="D28" s="7">
        <v>1190.4000000000001</v>
      </c>
      <c r="E28" s="8"/>
      <c r="F28" s="8"/>
      <c r="G28" s="5" t="s">
        <v>23</v>
      </c>
      <c r="H28" s="11"/>
      <c r="I28" s="5" t="s">
        <v>24</v>
      </c>
      <c r="J28" s="5" t="s">
        <v>25</v>
      </c>
      <c r="K28" s="9">
        <v>0.93</v>
      </c>
      <c r="L28" s="5">
        <v>1</v>
      </c>
    </row>
    <row r="29" spans="1:12" x14ac:dyDescent="0.25">
      <c r="A29" s="5">
        <v>2019</v>
      </c>
      <c r="B29" s="10" t="s">
        <v>33</v>
      </c>
      <c r="C29" s="5" t="s">
        <v>39</v>
      </c>
      <c r="D29" s="7">
        <v>844.8</v>
      </c>
      <c r="E29" s="8"/>
      <c r="F29" s="8"/>
      <c r="G29" s="5" t="s">
        <v>23</v>
      </c>
      <c r="H29" s="11"/>
      <c r="I29" s="5" t="s">
        <v>24</v>
      </c>
      <c r="J29" s="5" t="s">
        <v>25</v>
      </c>
      <c r="K29" s="9">
        <v>0.66</v>
      </c>
      <c r="L29" s="5">
        <v>1</v>
      </c>
    </row>
    <row r="30" spans="1:12" x14ac:dyDescent="0.25">
      <c r="A30" s="5">
        <v>2019</v>
      </c>
      <c r="B30" s="10" t="s">
        <v>17</v>
      </c>
      <c r="C30" s="5" t="s">
        <v>19</v>
      </c>
      <c r="D30" s="7">
        <v>1100</v>
      </c>
      <c r="E30" s="8"/>
      <c r="F30" s="8"/>
      <c r="G30" s="5" t="s">
        <v>23</v>
      </c>
      <c r="H30" s="11"/>
      <c r="I30" s="5" t="s">
        <v>24</v>
      </c>
      <c r="J30" s="5" t="s">
        <v>25</v>
      </c>
      <c r="K30" s="9">
        <v>1</v>
      </c>
      <c r="L30" s="5">
        <v>1</v>
      </c>
    </row>
    <row r="31" spans="1:12" x14ac:dyDescent="0.25">
      <c r="A31" s="5">
        <v>2019</v>
      </c>
      <c r="B31" s="10" t="s">
        <v>18</v>
      </c>
      <c r="C31" s="5" t="s">
        <v>19</v>
      </c>
      <c r="D31" s="7">
        <v>1100</v>
      </c>
      <c r="E31" s="8"/>
      <c r="F31" s="8"/>
      <c r="G31" s="5" t="s">
        <v>23</v>
      </c>
      <c r="H31" s="11"/>
      <c r="I31" s="5" t="s">
        <v>24</v>
      </c>
      <c r="J31" s="5" t="s">
        <v>25</v>
      </c>
      <c r="K31" s="9">
        <v>1</v>
      </c>
      <c r="L31" s="5">
        <v>1</v>
      </c>
    </row>
    <row r="32" spans="1:12" x14ac:dyDescent="0.25">
      <c r="A32" s="5">
        <v>2019</v>
      </c>
      <c r="B32" s="10" t="s">
        <v>34</v>
      </c>
      <c r="C32" s="5" t="s">
        <v>39</v>
      </c>
      <c r="D32" s="7">
        <v>1102.9000000000001</v>
      </c>
      <c r="E32" s="8"/>
      <c r="F32" s="8">
        <v>371.38</v>
      </c>
      <c r="G32" s="5" t="s">
        <v>23</v>
      </c>
      <c r="H32" s="11"/>
      <c r="I32" s="5" t="s">
        <v>20</v>
      </c>
      <c r="J32" s="5" t="s">
        <v>25</v>
      </c>
      <c r="K32" s="9">
        <v>1</v>
      </c>
      <c r="L32" s="5">
        <v>1</v>
      </c>
    </row>
    <row r="33" spans="1:12" x14ac:dyDescent="0.25">
      <c r="A33" s="5">
        <v>2019</v>
      </c>
      <c r="B33" s="10" t="s">
        <v>34</v>
      </c>
      <c r="C33" s="5" t="s">
        <v>39</v>
      </c>
      <c r="D33" s="7">
        <f>1102.9*50%</f>
        <v>551.45000000000005</v>
      </c>
      <c r="E33" s="8"/>
      <c r="F33" s="8">
        <f>371.38*50%</f>
        <v>185.69</v>
      </c>
      <c r="G33" s="5" t="s">
        <v>23</v>
      </c>
      <c r="H33" s="11"/>
      <c r="I33" s="5" t="s">
        <v>20</v>
      </c>
      <c r="J33" s="5" t="s">
        <v>12</v>
      </c>
      <c r="K33" s="9">
        <v>0.5</v>
      </c>
      <c r="L33" s="5">
        <v>1</v>
      </c>
    </row>
    <row r="34" spans="1:12" x14ac:dyDescent="0.25">
      <c r="A34" s="5">
        <v>2019</v>
      </c>
      <c r="B34" s="10" t="s">
        <v>35</v>
      </c>
      <c r="C34" s="5" t="s">
        <v>29</v>
      </c>
      <c r="D34" s="7">
        <v>477.42</v>
      </c>
      <c r="E34" s="8"/>
      <c r="F34" s="8">
        <v>120.62</v>
      </c>
      <c r="G34" s="5" t="s">
        <v>23</v>
      </c>
      <c r="H34" s="11"/>
      <c r="I34" s="5" t="s">
        <v>20</v>
      </c>
      <c r="J34" s="5" t="s">
        <v>25</v>
      </c>
      <c r="K34" s="9">
        <v>0.28000000000000003</v>
      </c>
      <c r="L34" s="5">
        <v>1</v>
      </c>
    </row>
    <row r="35" spans="1:12" x14ac:dyDescent="0.25">
      <c r="A35" s="5">
        <v>2019</v>
      </c>
      <c r="B35" s="10" t="s">
        <v>36</v>
      </c>
      <c r="C35" s="5" t="s">
        <v>29</v>
      </c>
      <c r="D35" s="7">
        <v>341.02</v>
      </c>
      <c r="E35" s="8"/>
      <c r="F35" s="8">
        <v>86.15</v>
      </c>
      <c r="G35" s="5" t="s">
        <v>23</v>
      </c>
      <c r="H35" s="11"/>
      <c r="I35" s="5" t="s">
        <v>20</v>
      </c>
      <c r="J35" s="5" t="s">
        <v>25</v>
      </c>
      <c r="K35" s="9">
        <v>0.2</v>
      </c>
      <c r="L35" s="5">
        <v>1</v>
      </c>
    </row>
    <row r="36" spans="1:12" x14ac:dyDescent="0.25">
      <c r="A36" s="5">
        <v>2019</v>
      </c>
      <c r="B36" s="10" t="s">
        <v>37</v>
      </c>
      <c r="C36" s="5" t="s">
        <v>19</v>
      </c>
      <c r="D36" s="7">
        <v>941.86</v>
      </c>
      <c r="E36" s="8"/>
      <c r="F36" s="8">
        <v>433.43</v>
      </c>
      <c r="G36" s="5" t="s">
        <v>23</v>
      </c>
      <c r="H36" s="11"/>
      <c r="I36" s="5" t="s">
        <v>24</v>
      </c>
      <c r="J36" s="5" t="s">
        <v>12</v>
      </c>
      <c r="K36" s="9">
        <v>1</v>
      </c>
      <c r="L36" s="5">
        <v>1</v>
      </c>
    </row>
    <row r="37" spans="1:12" x14ac:dyDescent="0.25">
      <c r="K37" s="3"/>
    </row>
    <row r="38" spans="1:12" x14ac:dyDescent="0.25">
      <c r="K38" s="3"/>
    </row>
    <row r="39" spans="1:12" x14ac:dyDescent="0.25">
      <c r="K39" s="3"/>
    </row>
    <row r="40" spans="1:12" x14ac:dyDescent="0.25">
      <c r="K40" s="3"/>
    </row>
    <row r="41" spans="1:12" x14ac:dyDescent="0.25">
      <c r="K41" s="3"/>
    </row>
  </sheetData>
  <mergeCells count="1">
    <mergeCell ref="A1:L1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Mercè Cortón Gruñeiro</dc:creator>
  <cp:lastModifiedBy>Mercè Cortón Gruñeiro</cp:lastModifiedBy>
  <cp:lastPrinted>2020-02-05T10:33:18Z</cp:lastPrinted>
  <dcterms:created xsi:type="dcterms:W3CDTF">2016-04-21T08:04:04Z</dcterms:created>
  <dcterms:modified xsi:type="dcterms:W3CDTF">2020-02-05T10:33:26Z</dcterms:modified>
</cp:coreProperties>
</file>