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juntamentlatallada-my.sharepoint.com/personal/auxiliar_latallada_cat/Documents/AUXILIAR/ESTEL/"/>
    </mc:Choice>
  </mc:AlternateContent>
  <xr:revisionPtr revIDLastSave="6" documentId="8_{D88F2A11-1DA1-4D2A-B07C-A90B17F9B419}" xr6:coauthVersionLast="47" xr6:coauthVersionMax="47" xr10:uidLastSave="{FBE91A2E-94A7-4675-B75B-62EA31B64CAA}"/>
  <bookViews>
    <workbookView xWindow="-120" yWindow="-120" windowWidth="29040" windowHeight="15840" xr2:uid="{28C5D601-46E1-482C-8239-73E034819C24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3" i="1" l="1"/>
  <c r="E18" i="1"/>
  <c r="E10" i="1"/>
  <c r="E6" i="1"/>
  <c r="E25" i="1"/>
</calcChain>
</file>

<file path=xl/sharedStrings.xml><?xml version="1.0" encoding="utf-8"?>
<sst xmlns="http://schemas.openxmlformats.org/spreadsheetml/2006/main" count="55" uniqueCount="25">
  <si>
    <t xml:space="preserve">DATA </t>
  </si>
  <si>
    <t>PROVEÏDOR</t>
  </si>
  <si>
    <t>FACTURA</t>
  </si>
  <si>
    <t>OBJECTE</t>
  </si>
  <si>
    <t>IMPORT</t>
  </si>
  <si>
    <t xml:space="preserve">MARTÍ RIU VALLVÉ </t>
  </si>
  <si>
    <t>INFORME CAMPANYES INSTITUCIONALS AJUNTAMENT DE LA TALLADA D'EMPORDÀ - 2024</t>
  </si>
  <si>
    <t>HERMES COMUNICACIONS, SA</t>
  </si>
  <si>
    <t>El Punt Avui Girona - El Punt Avui Girona Les ciutats són capitals.</t>
  </si>
  <si>
    <t>El Punt Avui Girona - Subscripció.</t>
  </si>
  <si>
    <t>19/2024</t>
  </si>
  <si>
    <t xml:space="preserve">Maquetació Butlletí Municipal nº 34. </t>
  </si>
  <si>
    <t>28/2024</t>
  </si>
  <si>
    <t>55/2024</t>
  </si>
  <si>
    <t xml:space="preserve">Maquetació Revista Municipal i revisió lingüística nº 33. </t>
  </si>
  <si>
    <t xml:space="preserve">Maquetació Butlletí Municipal i revisió lingüística nº 34. </t>
  </si>
  <si>
    <t xml:space="preserve">Maquetació revista i revisió lingüística nº 34. </t>
  </si>
  <si>
    <t>60/2024</t>
  </si>
  <si>
    <t>IMPREMTA PAGES S.L.</t>
  </si>
  <si>
    <t xml:space="preserve">Impressió Butlletí Municipal nº 34. </t>
  </si>
  <si>
    <t xml:space="preserve">Impressió Revista nº 33. </t>
  </si>
  <si>
    <t xml:space="preserve">Impressió Butlletí Municipal nº 35. </t>
  </si>
  <si>
    <t>Postals i sobres de Nadal.</t>
  </si>
  <si>
    <t xml:space="preserve">Impressió Revista nº 34.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</si>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</sst>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8" fontId="2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A89D-E34C-4B20-8283-A842AE8831FF}">
  <dimension ref="A1:G33"/>
  <sheetViews>
    <sheetView tabSelected="1" workbookViewId="0">
      <selection activeCell="J13" sqref="J13"/>
    </sheetView>
  </sheetViews>
  <sheetFormatPr baseColWidth="10" defaultRowHeight="15" x14ac:dyDescent="0.25"/>
  <cols>
    <col min="1" max="1" width="12.7109375" customWidth="1"/>
    <col min="2" max="2" width="32" customWidth="1"/>
    <col min="4" max="4" width="61.42578125" customWidth="1"/>
  </cols>
  <sheetData>
    <row r="1" spans="1:5" ht="18.75" customHeight="1" x14ac:dyDescent="0.25">
      <c r="A1" s="15" t="s">
        <v>6</v>
      </c>
      <c r="B1" s="15"/>
      <c r="C1" s="15"/>
      <c r="D1" s="15"/>
      <c r="E1" s="15"/>
    </row>
    <row r="2" spans="1:5" ht="18.75" customHeight="1" x14ac:dyDescent="0.25">
      <c r="A2" s="6" t="s">
        <v>0</v>
      </c>
      <c r="B2" s="5" t="s">
        <v>1</v>
      </c>
      <c r="C2" s="5" t="s">
        <v>2</v>
      </c>
      <c r="D2" s="5" t="s">
        <v>3</v>
      </c>
      <c r="E2" s="7" t="s">
        <v>4</v>
      </c>
    </row>
    <row r="3" spans="1:5" ht="18.75" customHeight="1" x14ac:dyDescent="0.25">
      <c r="A3" s="8">
        <v>45322</v>
      </c>
      <c r="B3" s="9" t="s">
        <v>7</v>
      </c>
      <c r="C3" s="9">
        <v>400321</v>
      </c>
      <c r="D3" s="9" t="s">
        <v>8</v>
      </c>
      <c r="E3" s="10">
        <v>61.29</v>
      </c>
    </row>
    <row r="4" spans="1:5" ht="18.75" customHeight="1" x14ac:dyDescent="0.25">
      <c r="A4" s="8">
        <v>45350</v>
      </c>
      <c r="B4" s="9" t="s">
        <v>7</v>
      </c>
      <c r="C4" s="9">
        <v>400736</v>
      </c>
      <c r="D4" s="9" t="s">
        <v>8</v>
      </c>
      <c r="E4" s="10">
        <v>61.29</v>
      </c>
    </row>
    <row r="5" spans="1:5" ht="18.75" customHeight="1" x14ac:dyDescent="0.25">
      <c r="A5" s="8">
        <v>45379</v>
      </c>
      <c r="B5" s="9" t="s">
        <v>7</v>
      </c>
      <c r="C5" s="9">
        <v>401163</v>
      </c>
      <c r="D5" s="9" t="s">
        <v>8</v>
      </c>
      <c r="E5" s="10">
        <v>61.29</v>
      </c>
    </row>
    <row r="6" spans="1:5" ht="18.75" customHeight="1" x14ac:dyDescent="0.25">
      <c r="A6" s="8">
        <v>45404</v>
      </c>
      <c r="B6" s="9" t="s">
        <v>5</v>
      </c>
      <c r="C6" s="9" t="s">
        <v>10</v>
      </c>
      <c r="D6" s="9" t="s">
        <v>11</v>
      </c>
      <c r="E6" s="10">
        <f>298+                                                                                                                                                                                                                                                              11.92</f>
        <v>309.92</v>
      </c>
    </row>
    <row r="7" spans="1:5" ht="18.75" customHeight="1" x14ac:dyDescent="0.25">
      <c r="A7" s="8">
        <v>45411</v>
      </c>
      <c r="B7" s="9" t="s">
        <v>7</v>
      </c>
      <c r="C7" s="9">
        <v>401577</v>
      </c>
      <c r="D7" s="9" t="s">
        <v>8</v>
      </c>
      <c r="E7" s="10">
        <v>61.29</v>
      </c>
    </row>
    <row r="8" spans="1:5" ht="18.75" customHeight="1" x14ac:dyDescent="0.25">
      <c r="A8" s="8">
        <v>45411</v>
      </c>
      <c r="B8" s="9" t="s">
        <v>18</v>
      </c>
      <c r="C8" s="9">
        <v>442226</v>
      </c>
      <c r="D8" s="9" t="s">
        <v>19</v>
      </c>
      <c r="E8" s="10">
        <v>700.96</v>
      </c>
    </row>
    <row r="9" spans="1:5" ht="18.75" customHeight="1" x14ac:dyDescent="0.25">
      <c r="A9" s="8">
        <v>45441</v>
      </c>
      <c r="B9" s="9" t="s">
        <v>7</v>
      </c>
      <c r="C9" s="9">
        <v>402085</v>
      </c>
      <c r="D9" s="9" t="s">
        <v>8</v>
      </c>
      <c r="E9" s="10">
        <v>61.29</v>
      </c>
    </row>
    <row r="10" spans="1:5" ht="18.75" customHeight="1" x14ac:dyDescent="0.25">
      <c r="A10" s="8">
        <v>45460</v>
      </c>
      <c r="B10" s="9" t="s">
        <v>5</v>
      </c>
      <c r="C10" s="9" t="s">
        <v>12</v>
      </c>
      <c r="D10" s="9" t="s">
        <v>14</v>
      </c>
      <c r="E10" s="10">
        <f>614+24.56</f>
        <v>638.55999999999995</v>
      </c>
    </row>
    <row r="11" spans="1:5" ht="18.75" customHeight="1" x14ac:dyDescent="0.25">
      <c r="A11" s="8">
        <v>45468</v>
      </c>
      <c r="B11" s="9" t="s">
        <v>18</v>
      </c>
      <c r="C11" s="9">
        <v>443413</v>
      </c>
      <c r="D11" s="9" t="s">
        <v>20</v>
      </c>
      <c r="E11" s="10">
        <v>1482</v>
      </c>
    </row>
    <row r="12" spans="1:5" ht="18.75" customHeight="1" x14ac:dyDescent="0.25">
      <c r="A12" s="8">
        <v>45471</v>
      </c>
      <c r="B12" s="9" t="s">
        <v>7</v>
      </c>
      <c r="C12" s="9">
        <v>402577</v>
      </c>
      <c r="D12" s="9" t="s">
        <v>8</v>
      </c>
      <c r="E12" s="10">
        <v>61.29</v>
      </c>
    </row>
    <row r="13" spans="1:5" ht="18.75" customHeight="1" x14ac:dyDescent="0.25">
      <c r="A13" s="8">
        <v>45502</v>
      </c>
      <c r="B13" s="9" t="s">
        <v>7</v>
      </c>
      <c r="C13" s="9">
        <v>402981</v>
      </c>
      <c r="D13" s="9" t="s">
        <v>8</v>
      </c>
      <c r="E13" s="10">
        <v>61.29</v>
      </c>
    </row>
    <row r="14" spans="1:5" ht="18.75" customHeight="1" x14ac:dyDescent="0.25">
      <c r="A14" s="8">
        <v>45533</v>
      </c>
      <c r="B14" s="9" t="s">
        <v>7</v>
      </c>
      <c r="C14" s="9">
        <v>403310</v>
      </c>
      <c r="D14" s="9" t="s">
        <v>8</v>
      </c>
      <c r="E14" s="10">
        <v>61.29</v>
      </c>
    </row>
    <row r="15" spans="1:5" ht="18.75" customHeight="1" x14ac:dyDescent="0.25">
      <c r="A15" s="8">
        <v>45537</v>
      </c>
      <c r="B15" s="9" t="s">
        <v>7</v>
      </c>
      <c r="C15" s="9">
        <v>417555</v>
      </c>
      <c r="D15" s="9" t="s">
        <v>9</v>
      </c>
      <c r="E15" s="10">
        <v>517.6</v>
      </c>
    </row>
    <row r="16" spans="1:5" ht="18.75" customHeight="1" x14ac:dyDescent="0.25">
      <c r="A16" s="8">
        <v>45951</v>
      </c>
      <c r="B16" s="9" t="s">
        <v>7</v>
      </c>
      <c r="C16" s="9">
        <v>420452</v>
      </c>
      <c r="D16" s="9" t="s">
        <v>9</v>
      </c>
      <c r="E16" s="10">
        <v>149.80000000000001</v>
      </c>
    </row>
    <row r="17" spans="1:7" ht="18.75" customHeight="1" x14ac:dyDescent="0.25">
      <c r="A17" s="8">
        <v>45960</v>
      </c>
      <c r="B17" s="9" t="s">
        <v>7</v>
      </c>
      <c r="C17" s="9">
        <v>403928</v>
      </c>
      <c r="D17" s="9" t="s">
        <v>8</v>
      </c>
      <c r="E17" s="10">
        <v>122.57</v>
      </c>
    </row>
    <row r="18" spans="1:7" ht="18.75" customHeight="1" x14ac:dyDescent="0.25">
      <c r="A18" s="8">
        <v>45614</v>
      </c>
      <c r="B18" s="9" t="s">
        <v>5</v>
      </c>
      <c r="C18" s="9" t="s">
        <v>13</v>
      </c>
      <c r="D18" s="9" t="s">
        <v>15</v>
      </c>
      <c r="E18" s="10">
        <f>427+17.08</f>
        <v>444.08</v>
      </c>
    </row>
    <row r="19" spans="1:7" ht="18.75" customHeight="1" x14ac:dyDescent="0.25">
      <c r="A19" s="8">
        <v>45621</v>
      </c>
      <c r="B19" s="9" t="s">
        <v>18</v>
      </c>
      <c r="C19" s="9">
        <v>446426</v>
      </c>
      <c r="D19" s="9" t="s">
        <v>21</v>
      </c>
      <c r="E19" s="10">
        <v>1006.72</v>
      </c>
    </row>
    <row r="20" spans="1:7" ht="18.75" customHeight="1" x14ac:dyDescent="0.25">
      <c r="A20" s="8">
        <v>45625</v>
      </c>
      <c r="B20" s="9" t="s">
        <v>7</v>
      </c>
      <c r="C20" s="9">
        <v>404456</v>
      </c>
      <c r="D20" s="9" t="s">
        <v>8</v>
      </c>
      <c r="E20" s="10">
        <v>61.29</v>
      </c>
    </row>
    <row r="21" spans="1:7" ht="18.75" customHeight="1" x14ac:dyDescent="0.25">
      <c r="A21" s="8">
        <v>45629</v>
      </c>
      <c r="B21" s="9" t="s">
        <v>18</v>
      </c>
      <c r="C21" s="9">
        <v>446612</v>
      </c>
      <c r="D21" s="9" t="s">
        <v>22</v>
      </c>
      <c r="E21" s="10">
        <v>307.33999999999997</v>
      </c>
    </row>
    <row r="22" spans="1:7" ht="18.75" customHeight="1" x14ac:dyDescent="0.25">
      <c r="A22" s="8">
        <v>45631</v>
      </c>
      <c r="B22" s="9" t="s">
        <v>7</v>
      </c>
      <c r="C22" s="9">
        <v>404751</v>
      </c>
      <c r="D22" s="9" t="s">
        <v>8</v>
      </c>
      <c r="E22" s="10">
        <v>61.29</v>
      </c>
    </row>
    <row r="23" spans="1:7" ht="18.75" customHeight="1" x14ac:dyDescent="0.25">
      <c r="A23" s="8">
        <v>45641</v>
      </c>
      <c r="B23" s="9" t="s">
        <v>5</v>
      </c>
      <c r="C23" s="9" t="s">
        <v>17</v>
      </c>
      <c r="D23" s="9" t="s">
        <v>16</v>
      </c>
      <c r="E23" s="10">
        <f>678+27.12</f>
        <v>705.12</v>
      </c>
    </row>
    <row r="24" spans="1:7" ht="18.75" customHeight="1" thickBot="1" x14ac:dyDescent="0.3">
      <c r="A24" s="11">
        <v>45645</v>
      </c>
      <c r="B24" s="12" t="s">
        <v>18</v>
      </c>
      <c r="C24" s="12">
        <v>447054</v>
      </c>
      <c r="D24" s="12" t="s">
        <v>23</v>
      </c>
      <c r="E24" s="13">
        <v>1634.88</v>
      </c>
    </row>
    <row r="25" spans="1:7" ht="18.75" customHeight="1" thickBot="1" x14ac:dyDescent="0.3">
      <c r="A25" s="16" t="s">
        <v>24</v>
      </c>
      <c r="B25" s="17"/>
      <c r="C25" s="17"/>
      <c r="D25" s="17"/>
      <c r="E25" s="14">
        <f>SUM(E3:E24)</f>
        <v>8632.4500000000007</v>
      </c>
      <c r="G25" s="4"/>
    </row>
    <row r="26" spans="1:7" x14ac:dyDescent="0.25">
      <c r="A26" s="2"/>
      <c r="B26" s="1"/>
      <c r="C26" s="1"/>
      <c r="D26" s="1"/>
      <c r="E26" s="3"/>
    </row>
    <row r="27" spans="1:7" x14ac:dyDescent="0.25">
      <c r="A27" s="2"/>
      <c r="B27" s="1"/>
      <c r="C27" s="1"/>
      <c r="D27" s="1"/>
      <c r="E27" s="3"/>
    </row>
    <row r="28" spans="1:7" x14ac:dyDescent="0.25">
      <c r="A28" s="2"/>
      <c r="B28" s="1"/>
      <c r="C28" s="1"/>
      <c r="D28" s="1"/>
      <c r="E28" s="3"/>
    </row>
    <row r="29" spans="1:7" x14ac:dyDescent="0.25">
      <c r="A29" s="2"/>
      <c r="B29" s="1"/>
      <c r="C29" s="1"/>
      <c r="D29" s="1"/>
      <c r="E29" s="3"/>
    </row>
    <row r="30" spans="1:7" x14ac:dyDescent="0.25">
      <c r="A30" s="2"/>
      <c r="B30" s="1"/>
      <c r="C30" s="1"/>
      <c r="D30" s="1"/>
      <c r="E30" s="3"/>
    </row>
    <row r="31" spans="1:7" x14ac:dyDescent="0.25">
      <c r="A31" s="2"/>
      <c r="B31" s="1"/>
      <c r="C31" s="1"/>
      <c r="D31" s="1"/>
      <c r="E31" s="3"/>
    </row>
    <row r="32" spans="1:7" x14ac:dyDescent="0.25">
      <c r="A32" s="2"/>
      <c r="B32" s="1"/>
      <c r="C32" s="1"/>
      <c r="D32" s="1"/>
      <c r="E32" s="3"/>
    </row>
    <row r="33" spans="5:5" x14ac:dyDescent="0.25">
      <c r="E33" s="3"/>
    </row>
  </sheetData>
  <mergeCells count="2">
    <mergeCell ref="A1:E1"/>
    <mergeCell ref="A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- Ajuntament de la Tallada d'Empordà</dc:creator>
  <cp:lastModifiedBy>Auxiliar - Ajuntament de la Tallada d'Empordà</cp:lastModifiedBy>
  <dcterms:created xsi:type="dcterms:W3CDTF">2026-06-23T09:24:23Z</dcterms:created>
  <dcterms:modified xsi:type="dcterms:W3CDTF">2026-06-23T10:55:03Z</dcterms:modified>
</cp:coreProperties>
</file>