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juntamentlatallada-my.sharepoint.com/personal/auxiliar_latallada_cat/Documents/AUXILIAR/ESTEL/"/>
    </mc:Choice>
  </mc:AlternateContent>
  <xr:revisionPtr revIDLastSave="0" documentId="8_{25D0C8A6-8E8A-42D1-9F65-9DCA7A1867D7}" xr6:coauthVersionLast="47" xr6:coauthVersionMax="47" xr10:uidLastSave="{00000000-0000-0000-0000-000000000000}"/>
  <bookViews>
    <workbookView xWindow="28680" yWindow="-120" windowWidth="29040" windowHeight="15840" xr2:uid="{F02BB108-5DE6-4CB8-A7AC-D6EA4A717703}"/>
  </bookViews>
  <sheets>
    <sheet name="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3" i="1" l="1"/>
  <c r="E21" i="1"/>
  <c r="E17" i="1"/>
  <c r="E12" i="1"/>
  <c r="E9" i="1"/>
  <c r="E4" i="1"/>
</calcChain>
</file>

<file path=xl/sharedStrings.xml><?xml version="1.0" encoding="utf-8"?>
<sst xmlns="http://schemas.openxmlformats.org/spreadsheetml/2006/main" count="52" uniqueCount="25">
  <si>
    <t xml:space="preserve">DATA </t>
  </si>
  <si>
    <t>PROVEÏDOR</t>
  </si>
  <si>
    <t>FACTURA</t>
  </si>
  <si>
    <t>OBJECTE</t>
  </si>
  <si>
    <t>IMPORT</t>
  </si>
  <si>
    <t>HERMES COMUNICACIONS, SA</t>
  </si>
  <si>
    <t xml:space="preserve">MARTÍ RIU VALLVÉ </t>
  </si>
  <si>
    <t>IMPREMTA PAGES S.L.</t>
  </si>
  <si>
    <t xml:space="preserve">TOTAL </t>
  </si>
  <si>
    <t xml:space="preserve">El Punt Avui - El Punt Avui Les ciutats són capitals. </t>
  </si>
  <si>
    <r>
      <rPr>
        <sz val="11"/>
        <color theme="0"/>
        <rFont val="Aptos Narrow"/>
        <family val="2"/>
        <scheme val="minor"/>
      </rPr>
      <t>00</t>
    </r>
    <r>
      <rPr>
        <sz val="11"/>
        <color theme="1"/>
        <rFont val="Aptos Narrow"/>
        <family val="2"/>
        <scheme val="minor"/>
      </rPr>
      <t>10/2023</t>
    </r>
  </si>
  <si>
    <t xml:space="preserve">Logotip i tampó Club Lectura. </t>
  </si>
  <si>
    <t>28/2023</t>
  </si>
  <si>
    <t xml:space="preserve">Maquetació i corecció lingüística Revista nº. 31. </t>
  </si>
  <si>
    <t>37/2023</t>
  </si>
  <si>
    <t xml:space="preserve">Maquetació i corecció lingüística Butlletí Municipal  nº. 32. </t>
  </si>
  <si>
    <t>59/2023</t>
  </si>
  <si>
    <t xml:space="preserve">Maquetació i corecció lingüística Butlletí Municipal  novembre. </t>
  </si>
  <si>
    <t>69/2023</t>
  </si>
  <si>
    <t xml:space="preserve">Maquetació i corecció lingüística Butlletí Municipal  Nº. 32. </t>
  </si>
  <si>
    <t xml:space="preserve">Impressió Revista nº. 31. </t>
  </si>
  <si>
    <t xml:space="preserve">Impressió Revista nº. 32. </t>
  </si>
  <si>
    <t xml:space="preserve">Impressió Butlletí Municipal nº. 33. </t>
  </si>
  <si>
    <t xml:space="preserve">Impressió Postals de Nadal. </t>
  </si>
  <si>
    <t>INFORME CAMPANYES INSTITUCIONALS AJUNTAMENT DE LA TALLADA D'EMPORDÀ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</si>
</sst>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8" fontId="2" fillId="2" borderId="1" xfId="0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DD49B-0DE7-477F-B762-F456F9ACC984}">
  <dimension ref="A1:E23"/>
  <sheetViews>
    <sheetView tabSelected="1" workbookViewId="0">
      <selection activeCell="G10" sqref="G10"/>
    </sheetView>
  </sheetViews>
  <sheetFormatPr baseColWidth="10" defaultRowHeight="15" x14ac:dyDescent="0.25"/>
  <cols>
    <col min="1" max="1" width="12" customWidth="1"/>
    <col min="2" max="2" width="33" customWidth="1"/>
    <col min="3" max="3" width="12" bestFit="1" customWidth="1"/>
    <col min="4" max="4" width="60.5703125" customWidth="1"/>
  </cols>
  <sheetData>
    <row r="1" spans="1:5" ht="18" customHeight="1" x14ac:dyDescent="0.25">
      <c r="A1" s="1" t="s">
        <v>24</v>
      </c>
      <c r="B1" s="1"/>
      <c r="C1" s="1"/>
      <c r="D1" s="1"/>
      <c r="E1" s="1"/>
    </row>
    <row r="2" spans="1:5" ht="18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18" customHeight="1" x14ac:dyDescent="0.25">
      <c r="A3" s="5">
        <v>44956</v>
      </c>
      <c r="B3" s="3" t="s">
        <v>5</v>
      </c>
      <c r="C3" s="3">
        <v>300110</v>
      </c>
      <c r="D3" s="3" t="s">
        <v>9</v>
      </c>
      <c r="E3" s="6">
        <v>61.29</v>
      </c>
    </row>
    <row r="4" spans="1:5" ht="18" customHeight="1" x14ac:dyDescent="0.25">
      <c r="A4" s="5">
        <v>44965</v>
      </c>
      <c r="B4" s="3" t="s">
        <v>6</v>
      </c>
      <c r="C4" s="4" t="s">
        <v>10</v>
      </c>
      <c r="D4" s="3" t="s">
        <v>11</v>
      </c>
      <c r="E4" s="6">
        <f>105+4.2</f>
        <v>109.2</v>
      </c>
    </row>
    <row r="5" spans="1:5" ht="18" customHeight="1" x14ac:dyDescent="0.25">
      <c r="A5" s="5">
        <v>44984</v>
      </c>
      <c r="B5" s="3" t="s">
        <v>5</v>
      </c>
      <c r="C5" s="3">
        <v>300546</v>
      </c>
      <c r="D5" s="3" t="s">
        <v>9</v>
      </c>
      <c r="E5" s="6">
        <v>61.29</v>
      </c>
    </row>
    <row r="6" spans="1:5" ht="18" customHeight="1" x14ac:dyDescent="0.25">
      <c r="A6" s="5">
        <v>45015</v>
      </c>
      <c r="B6" s="3" t="s">
        <v>5</v>
      </c>
      <c r="C6" s="3">
        <v>300976</v>
      </c>
      <c r="D6" s="3" t="s">
        <v>9</v>
      </c>
      <c r="E6" s="6">
        <v>61.29</v>
      </c>
    </row>
    <row r="7" spans="1:5" ht="18" customHeight="1" x14ac:dyDescent="0.25">
      <c r="A7" s="5">
        <v>45044</v>
      </c>
      <c r="B7" s="3" t="s">
        <v>5</v>
      </c>
      <c r="C7" s="3">
        <v>301469</v>
      </c>
      <c r="D7" s="3" t="s">
        <v>9</v>
      </c>
      <c r="E7" s="6">
        <v>61.29</v>
      </c>
    </row>
    <row r="8" spans="1:5" ht="18" customHeight="1" x14ac:dyDescent="0.25">
      <c r="A8" s="5">
        <v>45076</v>
      </c>
      <c r="B8" s="3" t="s">
        <v>5</v>
      </c>
      <c r="C8" s="3">
        <v>301972</v>
      </c>
      <c r="D8" s="3" t="s">
        <v>9</v>
      </c>
      <c r="E8" s="6">
        <v>61.29</v>
      </c>
    </row>
    <row r="9" spans="1:5" ht="18" customHeight="1" x14ac:dyDescent="0.25">
      <c r="A9" s="5">
        <v>45096</v>
      </c>
      <c r="B9" s="3" t="s">
        <v>6</v>
      </c>
      <c r="C9" s="3" t="s">
        <v>12</v>
      </c>
      <c r="D9" s="3" t="s">
        <v>13</v>
      </c>
      <c r="E9" s="6">
        <f>707+28.28</f>
        <v>735.28</v>
      </c>
    </row>
    <row r="10" spans="1:5" ht="18" customHeight="1" x14ac:dyDescent="0.25">
      <c r="A10" s="5">
        <v>45103</v>
      </c>
      <c r="B10" s="3" t="s">
        <v>7</v>
      </c>
      <c r="C10" s="3">
        <v>433608</v>
      </c>
      <c r="D10" s="3" t="s">
        <v>20</v>
      </c>
      <c r="E10" s="6">
        <v>1718.08</v>
      </c>
    </row>
    <row r="11" spans="1:5" ht="18" customHeight="1" x14ac:dyDescent="0.25">
      <c r="A11" s="5">
        <v>45107</v>
      </c>
      <c r="B11" s="3" t="s">
        <v>5</v>
      </c>
      <c r="C11" s="3">
        <v>302502</v>
      </c>
      <c r="D11" s="3" t="s">
        <v>9</v>
      </c>
      <c r="E11" s="6">
        <v>61.29</v>
      </c>
    </row>
    <row r="12" spans="1:5" ht="18" customHeight="1" x14ac:dyDescent="0.25">
      <c r="A12" s="5">
        <v>45111</v>
      </c>
      <c r="B12" s="3" t="s">
        <v>6</v>
      </c>
      <c r="C12" s="3" t="s">
        <v>14</v>
      </c>
      <c r="D12" s="3" t="s">
        <v>15</v>
      </c>
      <c r="E12" s="6">
        <f>463+18.52</f>
        <v>481.52</v>
      </c>
    </row>
    <row r="13" spans="1:5" ht="18" customHeight="1" x14ac:dyDescent="0.25">
      <c r="A13" s="5">
        <v>45117</v>
      </c>
      <c r="B13" s="3" t="s">
        <v>7</v>
      </c>
      <c r="C13" s="3">
        <v>433839</v>
      </c>
      <c r="D13" s="3" t="s">
        <v>21</v>
      </c>
      <c r="E13" s="6">
        <v>1037.92</v>
      </c>
    </row>
    <row r="14" spans="1:5" ht="18" customHeight="1" x14ac:dyDescent="0.25">
      <c r="A14" s="5">
        <v>45135</v>
      </c>
      <c r="B14" s="3" t="s">
        <v>5</v>
      </c>
      <c r="C14" s="3">
        <v>302910</v>
      </c>
      <c r="D14" s="3" t="s">
        <v>9</v>
      </c>
      <c r="E14" s="6">
        <v>61.29</v>
      </c>
    </row>
    <row r="15" spans="1:5" ht="18" customHeight="1" x14ac:dyDescent="0.25">
      <c r="A15" s="5">
        <v>45168</v>
      </c>
      <c r="B15" s="3" t="s">
        <v>5</v>
      </c>
      <c r="C15" s="3">
        <v>303295</v>
      </c>
      <c r="D15" s="3" t="s">
        <v>9</v>
      </c>
      <c r="E15" s="6">
        <v>61.29</v>
      </c>
    </row>
    <row r="16" spans="1:5" ht="18" customHeight="1" x14ac:dyDescent="0.25">
      <c r="A16" s="5">
        <v>45237</v>
      </c>
      <c r="B16" s="3" t="s">
        <v>5</v>
      </c>
      <c r="C16" s="7">
        <v>304527</v>
      </c>
      <c r="D16" s="3" t="s">
        <v>9</v>
      </c>
      <c r="E16" s="6">
        <v>122.57</v>
      </c>
    </row>
    <row r="17" spans="1:5" ht="18" customHeight="1" x14ac:dyDescent="0.25">
      <c r="A17" s="5">
        <v>45243</v>
      </c>
      <c r="B17" s="3" t="s">
        <v>6</v>
      </c>
      <c r="C17" s="3" t="s">
        <v>16</v>
      </c>
      <c r="D17" s="3" t="s">
        <v>17</v>
      </c>
      <c r="E17" s="6">
        <f>427+17.08</f>
        <v>444.08</v>
      </c>
    </row>
    <row r="18" spans="1:5" ht="18" customHeight="1" x14ac:dyDescent="0.25">
      <c r="A18" s="5">
        <v>45250</v>
      </c>
      <c r="B18" s="3" t="s">
        <v>7</v>
      </c>
      <c r="C18" s="3">
        <v>436235</v>
      </c>
      <c r="D18" s="3" t="s">
        <v>22</v>
      </c>
      <c r="E18" s="6">
        <v>977.6</v>
      </c>
    </row>
    <row r="19" spans="1:5" ht="18" customHeight="1" x14ac:dyDescent="0.25">
      <c r="A19" s="5">
        <v>45259</v>
      </c>
      <c r="B19" s="3" t="s">
        <v>5</v>
      </c>
      <c r="C19" s="7">
        <v>304975</v>
      </c>
      <c r="D19" s="3" t="s">
        <v>9</v>
      </c>
      <c r="E19" s="6">
        <v>61.29</v>
      </c>
    </row>
    <row r="20" spans="1:5" ht="18" customHeight="1" x14ac:dyDescent="0.25">
      <c r="A20" s="5">
        <v>45264</v>
      </c>
      <c r="B20" s="3" t="s">
        <v>7</v>
      </c>
      <c r="C20" s="3">
        <v>436604</v>
      </c>
      <c r="D20" s="3" t="s">
        <v>23</v>
      </c>
      <c r="E20" s="6">
        <v>244.42</v>
      </c>
    </row>
    <row r="21" spans="1:5" ht="18" customHeight="1" x14ac:dyDescent="0.25">
      <c r="A21" s="5">
        <v>45279</v>
      </c>
      <c r="B21" s="3" t="s">
        <v>6</v>
      </c>
      <c r="C21" s="3" t="s">
        <v>18</v>
      </c>
      <c r="D21" s="3" t="s">
        <v>19</v>
      </c>
      <c r="E21" s="6">
        <f>614+24.56</f>
        <v>638.55999999999995</v>
      </c>
    </row>
    <row r="22" spans="1:5" ht="18" customHeight="1" x14ac:dyDescent="0.25">
      <c r="A22" s="5">
        <v>45287</v>
      </c>
      <c r="B22" s="3" t="s">
        <v>7</v>
      </c>
      <c r="C22" s="3">
        <v>437094</v>
      </c>
      <c r="D22" s="3" t="s">
        <v>21</v>
      </c>
      <c r="E22" s="6">
        <v>1482</v>
      </c>
    </row>
    <row r="23" spans="1:5" ht="18" customHeight="1" x14ac:dyDescent="0.25">
      <c r="A23" s="1" t="s">
        <v>8</v>
      </c>
      <c r="B23" s="1"/>
      <c r="C23" s="1"/>
      <c r="D23" s="1"/>
      <c r="E23" s="8">
        <f>SUM(E3:E22)</f>
        <v>8542.84</v>
      </c>
    </row>
  </sheetData>
  <mergeCells count="2">
    <mergeCell ref="A1:E1"/>
    <mergeCell ref="A23:D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Auxiliar - Ajuntament de la Tallada d'Empordà</dc:creator>
  <cp:lastModifiedBy>Auxiliar - Ajuntament de la Tallada d'Empordà</cp:lastModifiedBy>
  <dcterms:created xsi:type="dcterms:W3CDTF">2026-06-23T10:37:37Z</dcterms:created>
  <dcterms:modified xsi:type="dcterms:W3CDTF">2026-06-23T11:18:22Z</dcterms:modified>
</cp:coreProperties>
</file>