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M:\GRP_SECRETARIA_GRAL\1_SECRE_ADM.ELECTRÒNICA\3. Transparencia\ENQUESTES  transparència\2025\Queixes i suggeriments\"/>
    </mc:Choice>
  </mc:AlternateContent>
  <xr:revisionPtr revIDLastSave="0" documentId="13_ncr:1_{E5036F32-2ED8-405F-B0EC-1282946BBF77}" xr6:coauthVersionLast="47" xr6:coauthVersionMax="47" xr10:uidLastSave="{00000000-0000-0000-0000-000000000000}"/>
  <bookViews>
    <workbookView xWindow="10815" yWindow="15" windowWidth="16320" windowHeight="15480" activeTab="1" xr2:uid="{3A4F3884-0AC4-427A-A97F-F592AFA5EB87}"/>
  </bookViews>
  <sheets>
    <sheet name="BÚSTIA CIUTADANA" sheetId="11" r:id="rId1"/>
    <sheet name="DIVERSOS CANALS D'ENTRADA" sheetId="13" r:id="rId2"/>
  </sheets>
  <externalReferences>
    <externalReference r:id="rId3"/>
  </externalReferences>
  <definedNames>
    <definedName name="_FilterDatabase" localSheetId="0" hidden="1">'BÚSTIA CIUTADANA'!$C$39:$C$159</definedName>
    <definedName name="_xlcn.WorksheetConnection_Bústia2023A1J1538" hidden="1">'[1]Bústia 2023'!$A$1:$J$1538</definedName>
    <definedName name="_xlcn.WorksheetConnection_Infoparticipa2023_PUB.xlsxTabla1" hidden="1">Tabla1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" name="Interval" connection="WorksheetConnection_Bústia 2023!$A$1:$J$1538"/>
          <x15:modelTable id="Tabla1" name="Tabla1" connection="WorksheetConnection_Infoparticipa2023_PUB.xlsx!Tabla1"/>
        </x15:modelTables>
        <x15:extLst>
          <ext xmlns:x16="http://schemas.microsoft.com/office/spreadsheetml/2014/11/main" uri="{9835A34E-60A6-4A7C-AAB8-D5F71C897F49}">
            <x16:modelTimeGroupings>
              <x16:modelTimeGrouping tableName="Tabla1" columnName="Data de sol·licitud" columnId="Data de sol·licitud">
                <x16:calculatedTimeColumn columnName="Data de sol·licitud (índex de mesos)" columnId="Data de sol·licitud (índex de mesos)" contentType="monthsindex" isSelected="1"/>
                <x16:calculatedTimeColumn columnName="Data de sol·licitud (mes)" columnId="Data de sol·licitud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3" l="1"/>
  <c r="B64" i="13"/>
  <c r="B65" i="13"/>
  <c r="B66" i="13"/>
  <c r="B67" i="13"/>
  <c r="B62" i="13"/>
  <c r="D121" i="13"/>
  <c r="C121" i="13"/>
  <c r="B121" i="13"/>
  <c r="D106" i="13"/>
  <c r="C106" i="13"/>
  <c r="B106" i="13"/>
  <c r="F91" i="13"/>
  <c r="F49" i="13"/>
  <c r="F68" i="13"/>
  <c r="F29" i="13"/>
  <c r="B9" i="13"/>
  <c r="D91" i="13"/>
  <c r="C91" i="13"/>
  <c r="B91" i="13"/>
  <c r="B133" i="13"/>
  <c r="C133" i="13"/>
  <c r="E133" i="13"/>
  <c r="B49" i="13"/>
  <c r="F9" i="13"/>
  <c r="E29" i="13" l="1"/>
  <c r="D26" i="11"/>
  <c r="C26" i="11"/>
  <c r="E68" i="13"/>
  <c r="D68" i="13"/>
  <c r="C68" i="13"/>
  <c r="B68" i="13"/>
  <c r="E49" i="13"/>
  <c r="D49" i="13"/>
  <c r="C49" i="13"/>
  <c r="D29" i="13"/>
  <c r="C29" i="13"/>
  <c r="B29" i="13"/>
  <c r="E9" i="13"/>
  <c r="D9" i="13"/>
  <c r="C9" i="13"/>
  <c r="B26" i="11" l="1"/>
  <c r="C139" i="11"/>
  <c r="D139" i="11"/>
  <c r="C85" i="11"/>
  <c r="D85" i="11"/>
  <c r="C111" i="11"/>
  <c r="D111" i="11"/>
  <c r="C159" i="11"/>
  <c r="D159" i="11"/>
  <c r="C47" i="11"/>
  <c r="D47" i="11"/>
  <c r="B111" i="11" l="1"/>
  <c r="B85" i="11"/>
  <c r="B139" i="11"/>
  <c r="B159" i="11"/>
  <c r="B47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6FDEE5-0B4A-4637-B357-EC8A88E4A646}" keepAlive="1" name="Consulta - 20240207123057" description="Conexión a la consulta '20240207123057' en el libro." type="5" refreshedVersion="8" saveData="1">
    <dbPr connection="Provider=Microsoft.Mashup.OleDb.1;Data Source=$Workbook$;Location=20240207123057;Extended Properties=&quot;&quot;" command="SELECT * FROM [20240207123057]"/>
    <extLst>
      <ext xmlns:x15="http://schemas.microsoft.com/office/spreadsheetml/2010/11/main" uri="{DE250136-89BD-433C-8126-D09CA5730AF9}">
        <x15:connection id="" excludeFromRefreshAll="1"/>
      </ext>
    </extLst>
  </connection>
  <connection id="2" xr16:uid="{19BC036A-B869-41E4-B6CF-19DADDBD5B12}" keepAlive="1" name="ThisWorkbookDataModel" description="Model de dad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83983074-0502-4ED4-B2C6-0EB005A875F5}" name="WorksheetConnection_Bústia 2023!$A$1:$J$1538" type="102" refreshedVersion="8" minRefreshableVersion="5">
    <extLst>
      <ext xmlns:x15="http://schemas.microsoft.com/office/spreadsheetml/2010/11/main" uri="{DE250136-89BD-433C-8126-D09CA5730AF9}">
        <x15:connection id="Interval" autoDelete="1">
          <x15:rangePr sourceName="_xlcn.WorksheetConnection_Bústia2023A1J1538"/>
        </x15:connection>
      </ext>
    </extLst>
  </connection>
  <connection id="4" xr16:uid="{E236771B-3B3E-48F3-978C-D2C22D4AEB80}" name="WorksheetConnection_Infoparticipa2023_PUB.xlsx!Tabla1" type="102" refreshedVersion="8" minRefreshableVersion="5">
    <extLst>
      <ext xmlns:x15="http://schemas.microsoft.com/office/spreadsheetml/2010/11/main" uri="{DE250136-89BD-433C-8126-D09CA5730AF9}">
        <x15:connection id="Tabla1">
          <x15:rangePr sourceName="_xlcn.WorksheetConnection_Infoparticipa2023_PUB.xlsxTabla1"/>
        </x15:connection>
      </ext>
    </extLst>
  </connection>
</connections>
</file>

<file path=xl/sharedStrings.xml><?xml version="1.0" encoding="utf-8"?>
<sst xmlns="http://schemas.openxmlformats.org/spreadsheetml/2006/main" count="246" uniqueCount="61">
  <si>
    <t>Finalitzat</t>
  </si>
  <si>
    <t>Medi ambient</t>
  </si>
  <si>
    <t>Via pública i mobilitat</t>
  </si>
  <si>
    <t>Aigües</t>
  </si>
  <si>
    <t>Informació general</t>
  </si>
  <si>
    <t>Esports</t>
  </si>
  <si>
    <t>En procés</t>
  </si>
  <si>
    <t>Cultura</t>
  </si>
  <si>
    <t>Altres</t>
  </si>
  <si>
    <t>Enllumenat públic</t>
  </si>
  <si>
    <t>Seguretat</t>
  </si>
  <si>
    <t>Neteja de la via pública</t>
  </si>
  <si>
    <t>Consum, comerç i mercats</t>
  </si>
  <si>
    <t>Tramitacions</t>
  </si>
  <si>
    <t>Economia</t>
  </si>
  <si>
    <t>Urbanisme</t>
  </si>
  <si>
    <t>Pendent</t>
  </si>
  <si>
    <t>Horta</t>
  </si>
  <si>
    <t>Salut pública i Cementiri</t>
  </si>
  <si>
    <t>Serveis socials</t>
  </si>
  <si>
    <t>Habitatge</t>
  </si>
  <si>
    <t>Educació</t>
  </si>
  <si>
    <t>Informàtica</t>
  </si>
  <si>
    <t>Joventut</t>
  </si>
  <si>
    <t>AGRAÏMENTS</t>
  </si>
  <si>
    <t>TEMA</t>
  </si>
  <si>
    <t>ESTAT</t>
  </si>
  <si>
    <t>TOTAL</t>
  </si>
  <si>
    <t>SUGGERIMENTS</t>
  </si>
  <si>
    <t>QUEIXES</t>
  </si>
  <si>
    <t>CONSULTES</t>
  </si>
  <si>
    <t>COMUNICACIONS</t>
  </si>
  <si>
    <t>BÚSTIA CIUTADANA</t>
  </si>
  <si>
    <t>MANTENIMENT VIA PÚBLICA</t>
  </si>
  <si>
    <t>Canal d'entrada</t>
  </si>
  <si>
    <t>Número</t>
  </si>
  <si>
    <t>Resoltes</t>
  </si>
  <si>
    <t>En tràmit</t>
  </si>
  <si>
    <t>Aplicació móbil Appunta</t>
  </si>
  <si>
    <t>Atenció telefònica</t>
  </si>
  <si>
    <t>Inspeccions Municipals</t>
  </si>
  <si>
    <t>Associacions veïnals</t>
  </si>
  <si>
    <t>Xarxes socials</t>
  </si>
  <si>
    <t>Altres(Exp registre, RP, Sindic Greuges…)</t>
  </si>
  <si>
    <t>Total</t>
  </si>
  <si>
    <t>AIGUA I CLAVEGUERAM</t>
  </si>
  <si>
    <t>Núm.</t>
  </si>
  <si>
    <t>DESAGREGADES PER TIPUS DE PETICIÓ</t>
  </si>
  <si>
    <t>DESAGREGADES PER TEMÀTICA</t>
  </si>
  <si>
    <t>AVÍS INCIDÈNCIA VIA PÚBLICA</t>
  </si>
  <si>
    <t>Tipus incidència</t>
  </si>
  <si>
    <t>Semafors</t>
  </si>
  <si>
    <t>Senyalització</t>
  </si>
  <si>
    <t>Anul·lada</t>
  </si>
  <si>
    <t>Cancel·lat</t>
  </si>
  <si>
    <t>NETEJA I RESIDUS</t>
  </si>
  <si>
    <t>HORTA</t>
  </si>
  <si>
    <t>PLAGUES</t>
  </si>
  <si>
    <t>Inspeccions municipals</t>
  </si>
  <si>
    <t>ENLLUMENAT</t>
  </si>
  <si>
    <t>SENYALITZACIÓ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</si>
</sst>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3" fillId="6" borderId="1" xfId="0" applyFont="1" applyFill="1" applyBorder="1"/>
    <xf numFmtId="0" fontId="3" fillId="0" borderId="0" xfId="0" applyFont="1"/>
    <xf numFmtId="164" fontId="3" fillId="0" borderId="0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164" fontId="3" fillId="6" borderId="1" xfId="1" applyNumberFormat="1" applyFont="1" applyFill="1" applyBorder="1" applyAlignment="1"/>
    <xf numFmtId="164" fontId="3" fillId="6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6" borderId="1" xfId="0" applyFont="1" applyFill="1" applyBorder="1" applyAlignment="1">
      <alignment horizontal="right"/>
    </xf>
    <xf numFmtId="165" fontId="3" fillId="6" borderId="1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5" fillId="0" borderId="1" xfId="1" applyNumberFormat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AGRAÏMENTS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'BÚSTIA CIUTADANA'!$B$40:$B$42</c:f>
              <c:strCache>
                <c:ptCount val="3"/>
                <c:pt idx="0">
                  <c:v>AGRAÏMENTS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F4DE-425E-AB64-ADD592A768AD}"/>
              </c:ext>
            </c:extLst>
          </c:dPt>
          <c:dLbls>
            <c:dLbl>
              <c:idx val="0"/>
              <c:layout>
                <c:manualLayout>
                  <c:x val="8.1871345029239664E-2"/>
                  <c:y val="-7.75540459161288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DE-425E-AB64-ADD592A768AD}"/>
                </c:ext>
              </c:extLst>
            </c:dLbl>
            <c:dLbl>
              <c:idx val="1"/>
              <c:layout>
                <c:manualLayout>
                  <c:x val="1.4093958986737886E-2"/>
                  <c:y val="4.70021543757573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DE-425E-AB64-ADD592A768AD}"/>
                </c:ext>
              </c:extLst>
            </c:dLbl>
            <c:dLbl>
              <c:idx val="2"/>
              <c:layout>
                <c:manualLayout>
                  <c:x val="7.9806844590876475E-2"/>
                  <c:y val="7.27844145199404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DE-425E-AB64-ADD592A768AD}"/>
                </c:ext>
              </c:extLst>
            </c:dLbl>
            <c:dLbl>
              <c:idx val="3"/>
              <c:layout>
                <c:manualLayout>
                  <c:x val="-1.0067113561955632E-2"/>
                  <c:y val="2.055398810885103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CIUTADANA'!$A$43:$A$46</c:f>
              <c:strCache>
                <c:ptCount val="4"/>
                <c:pt idx="0">
                  <c:v>Altres</c:v>
                </c:pt>
                <c:pt idx="1">
                  <c:v>Cultura</c:v>
                </c:pt>
                <c:pt idx="2">
                  <c:v>Neteja de la via pública</c:v>
                </c:pt>
                <c:pt idx="3">
                  <c:v>Urbanisme</c:v>
                </c:pt>
              </c:strCache>
            </c:strRef>
          </c:cat>
          <c:val>
            <c:numRef>
              <c:f>'BÚSTIA CIUTADANA'!$B$43:$B$46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E-425E-AB64-ADD592A768AD}"/>
            </c:ext>
          </c:extLst>
        </c:ser>
        <c:ser>
          <c:idx val="1"/>
          <c:order val="1"/>
          <c:tx>
            <c:strRef>
              <c:f>'BÚSTIA CIUTADANA'!$C$40:$C$42</c:f>
              <c:strCache>
                <c:ptCount val="3"/>
                <c:pt idx="0">
                  <c:v>AGRAÏMENTS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4DE-425E-AB64-ADD592A768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F4DE-425E-AB64-ADD592A768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F4DE-425E-AB64-ADD592A768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F4DE-425E-AB64-ADD592A768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CIUTADANA'!$A$43:$A$46</c:f>
              <c:strCache>
                <c:ptCount val="4"/>
                <c:pt idx="0">
                  <c:v>Altres</c:v>
                </c:pt>
                <c:pt idx="1">
                  <c:v>Cultura</c:v>
                </c:pt>
                <c:pt idx="2">
                  <c:v>Neteja de la via pública</c:v>
                </c:pt>
                <c:pt idx="3">
                  <c:v>Urbanisme</c:v>
                </c:pt>
              </c:strCache>
            </c:strRef>
          </c:cat>
          <c:val>
            <c:numRef>
              <c:f>'BÚSTIA CIUTADANA'!$C$43:$C$46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4DE-425E-AB64-ADD592A768AD}"/>
            </c:ext>
          </c:extLst>
        </c:ser>
        <c:ser>
          <c:idx val="2"/>
          <c:order val="2"/>
          <c:tx>
            <c:strRef>
              <c:f>'BÚSTIA CIUTADANA'!$D$40:$D$42</c:f>
              <c:strCache>
                <c:ptCount val="3"/>
                <c:pt idx="0">
                  <c:v>AGRAÏMENTS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F4DE-425E-AB64-ADD592A768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4DE-425E-AB64-ADD592A768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F4DE-425E-AB64-ADD592A768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F4DE-425E-AB64-ADD592A768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F4DE-425E-AB64-ADD592A768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F4DE-425E-AB64-ADD592A768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F4DE-425E-AB64-ADD592A768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CIUTADANA'!$A$43:$A$46</c:f>
              <c:strCache>
                <c:ptCount val="4"/>
                <c:pt idx="0">
                  <c:v>Altres</c:v>
                </c:pt>
                <c:pt idx="1">
                  <c:v>Cultura</c:v>
                </c:pt>
                <c:pt idx="2">
                  <c:v>Neteja de la via pública</c:v>
                </c:pt>
                <c:pt idx="3">
                  <c:v>Urbanisme</c:v>
                </c:pt>
              </c:strCache>
            </c:strRef>
          </c:cat>
          <c:val>
            <c:numRef>
              <c:f>'BÚSTIA CIUTADANA'!$D$43:$D$46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E-425E-AB64-ADD592A768AD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F4DE-425E-AB64-ADD592A768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F4DE-425E-AB64-ADD592A768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CIUTADANA'!$A$43:$A$46</c:f>
              <c:strCache>
                <c:ptCount val="4"/>
                <c:pt idx="0">
                  <c:v>Altres</c:v>
                </c:pt>
                <c:pt idx="1">
                  <c:v>Cultura</c:v>
                </c:pt>
                <c:pt idx="2">
                  <c:v>Neteja de la via pública</c:v>
                </c:pt>
                <c:pt idx="3">
                  <c:v>Urbanisme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E-425E-AB64-ADD592A768A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AIGUA I CLAVEGUERAM </a:t>
            </a:r>
          </a:p>
        </c:rich>
      </c:tx>
      <c:layout>
        <c:manualLayout>
          <c:xMode val="edge"/>
          <c:yMode val="edge"/>
          <c:x val="0.4828334130393469"/>
          <c:y val="3.02839176897424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'DIVERSOS CANALS D''ENTRADA'!$B$21:$B$22</c:f>
              <c:strCache>
                <c:ptCount val="2"/>
                <c:pt idx="0">
                  <c:v>AIGUA I CLAVEGUERAM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5F78-4C70-813D-42C5B3A5B991}"/>
              </c:ext>
            </c:extLst>
          </c:dPt>
          <c:dLbls>
            <c:dLbl>
              <c:idx val="0"/>
              <c:layout>
                <c:manualLayout>
                  <c:x val="-4.5469737772926462E-2"/>
                  <c:y val="-0.157790894347193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78-4C70-813D-42C5B3A5B991}"/>
                </c:ext>
              </c:extLst>
            </c:dLbl>
            <c:dLbl>
              <c:idx val="1"/>
              <c:layout>
                <c:manualLayout>
                  <c:x val="8.5163195452371651E-2"/>
                  <c:y val="3.3420012105618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78-4C70-813D-42C5B3A5B991}"/>
                </c:ext>
              </c:extLst>
            </c:dLbl>
            <c:dLbl>
              <c:idx val="2"/>
              <c:layout>
                <c:manualLayout>
                  <c:x val="-3.1638136090534896E-2"/>
                  <c:y val="9.5899072684184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78-4C70-813D-42C5B3A5B991}"/>
                </c:ext>
              </c:extLst>
            </c:dLbl>
            <c:dLbl>
              <c:idx val="3"/>
              <c:layout>
                <c:manualLayout>
                  <c:x val="-5.349380914461925E-2"/>
                  <c:y val="9.6426654838783942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78-4C70-813D-42C5B3A5B991}"/>
                </c:ext>
              </c:extLst>
            </c:dLbl>
            <c:dLbl>
              <c:idx val="4"/>
              <c:layout>
                <c:manualLayout>
                  <c:x val="-7.4692731770878859E-2"/>
                  <c:y val="-0.178829680260152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78-4C70-813D-42C5B3A5B991}"/>
                </c:ext>
              </c:extLst>
            </c:dLbl>
            <c:dLbl>
              <c:idx val="5"/>
              <c:layout>
                <c:manualLayout>
                  <c:x val="-1.8702088554157111E-2"/>
                  <c:y val="-0.126232715477754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186074002998604"/>
                      <c:h val="0.188402327850548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D''ENTRADA'!$B$23:$B$28</c:f>
              <c:numCache>
                <c:formatCode>_-* #,##0_-;\-* #,##0_-;_-* "-"??_-;_-@_-</c:formatCode>
                <c:ptCount val="6"/>
                <c:pt idx="0">
                  <c:v>567</c:v>
                </c:pt>
                <c:pt idx="1">
                  <c:v>11</c:v>
                </c:pt>
                <c:pt idx="2">
                  <c:v>137</c:v>
                </c:pt>
                <c:pt idx="3">
                  <c:v>5</c:v>
                </c:pt>
                <c:pt idx="4">
                  <c:v>1</c:v>
                </c:pt>
                <c:pt idx="5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8-4C70-813D-42C5B3A5B991}"/>
            </c:ext>
          </c:extLst>
        </c:ser>
        <c:ser>
          <c:idx val="1"/>
          <c:order val="1"/>
          <c:tx>
            <c:strRef>
              <c:f>'DIVERSOS CANALS D''ENTRADA'!$C$21:$C$22</c:f>
              <c:strCache>
                <c:ptCount val="2"/>
                <c:pt idx="0">
                  <c:v>AIGUA I CLAVEGUERAM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5F78-4C70-813D-42C5B3A5B9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F78-4C70-813D-42C5B3A5B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F78-4C70-813D-42C5B3A5B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F78-4C70-813D-42C5B3A5B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F78-4C70-813D-42C5B3A5B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F78-4C70-813D-42C5B3A5B9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D''ENTRADA'!$C$23:$C$28</c:f>
              <c:numCache>
                <c:formatCode>General</c:formatCode>
                <c:ptCount val="6"/>
                <c:pt idx="0">
                  <c:v>481</c:v>
                </c:pt>
                <c:pt idx="1">
                  <c:v>11</c:v>
                </c:pt>
                <c:pt idx="2">
                  <c:v>122</c:v>
                </c:pt>
                <c:pt idx="3">
                  <c:v>5</c:v>
                </c:pt>
                <c:pt idx="4">
                  <c:v>1</c:v>
                </c:pt>
                <c:pt idx="5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8-4C70-813D-42C5B3A5B991}"/>
            </c:ext>
          </c:extLst>
        </c:ser>
        <c:ser>
          <c:idx val="2"/>
          <c:order val="2"/>
          <c:tx>
            <c:strRef>
              <c:f>'DIVERSOS CANALS D''ENTRADA'!$D$21:$D$22</c:f>
              <c:strCache>
                <c:ptCount val="2"/>
                <c:pt idx="0">
                  <c:v>AIGUA I CLAVEGUERAM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5F78-4C70-813D-42C5B3A5B9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F78-4C70-813D-42C5B3A5B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F78-4C70-813D-42C5B3A5B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F78-4C70-813D-42C5B3A5B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F78-4C70-813D-42C5B3A5B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F78-4C70-813D-42C5B3A5B9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D''ENTRADA'!$D$23:$D$28</c:f>
              <c:numCache>
                <c:formatCode>General</c:formatCode>
                <c:ptCount val="6"/>
                <c:pt idx="0">
                  <c:v>30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8-4C70-813D-42C5B3A5B991}"/>
            </c:ext>
          </c:extLst>
        </c:ser>
        <c:ser>
          <c:idx val="3"/>
          <c:order val="3"/>
          <c:tx>
            <c:strRef>
              <c:f>'DIVERSOS CANALS D''ENTRADA'!$E$21:$E$22</c:f>
              <c:strCache>
                <c:ptCount val="2"/>
                <c:pt idx="0">
                  <c:v>AIGUA I CLAVEGUERAM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5F78-4C70-813D-42C5B3A5B9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5F78-4C70-813D-42C5B3A5B9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5F78-4C70-813D-42C5B3A5B9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5F78-4C70-813D-42C5B3A5B9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5F78-4C70-813D-42C5B3A5B9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5F78-4C70-813D-42C5B3A5B9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5F78-4C70-813D-42C5B3A5B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F78-4C70-813D-42C5B3A5B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5F78-4C70-813D-42C5B3A5B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5F78-4C70-813D-42C5B3A5B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F78-4C70-813D-42C5B3A5B9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5F78-4C70-813D-42C5B3A5B99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D''ENTRADA'!$E$23:$E$28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78-4C70-813D-42C5B3A5B99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D''ENTRADA'!$B$22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D''ENTRADA'!$B$23:$B$28</c:f>
              <c:numCache>
                <c:formatCode>_-* #,##0_-;\-* #,##0_-;_-* "-"??_-;_-@_-</c:formatCode>
                <c:ptCount val="6"/>
                <c:pt idx="0">
                  <c:v>567</c:v>
                </c:pt>
                <c:pt idx="1">
                  <c:v>11</c:v>
                </c:pt>
                <c:pt idx="2">
                  <c:v>137</c:v>
                </c:pt>
                <c:pt idx="3">
                  <c:v>5</c:v>
                </c:pt>
                <c:pt idx="4">
                  <c:v>1</c:v>
                </c:pt>
                <c:pt idx="5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1-4FC8-A24C-8CF8EDB96103}"/>
            </c:ext>
          </c:extLst>
        </c:ser>
        <c:ser>
          <c:idx val="1"/>
          <c:order val="1"/>
          <c:tx>
            <c:strRef>
              <c:f>'DIVERSOS CANALS D''ENTRADA'!$C$22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D''ENTRADA'!$C$23:$C$28</c:f>
              <c:numCache>
                <c:formatCode>General</c:formatCode>
                <c:ptCount val="6"/>
                <c:pt idx="0">
                  <c:v>481</c:v>
                </c:pt>
                <c:pt idx="1">
                  <c:v>11</c:v>
                </c:pt>
                <c:pt idx="2">
                  <c:v>122</c:v>
                </c:pt>
                <c:pt idx="3">
                  <c:v>5</c:v>
                </c:pt>
                <c:pt idx="4">
                  <c:v>1</c:v>
                </c:pt>
                <c:pt idx="5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1-4FC8-A24C-8CF8EDB96103}"/>
            </c:ext>
          </c:extLst>
        </c:ser>
        <c:ser>
          <c:idx val="2"/>
          <c:order val="2"/>
          <c:tx>
            <c:strRef>
              <c:f>'DIVERSOS CANALS D''ENTRADA'!$D$22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D''ENTRADA'!$D$23:$D$28</c:f>
              <c:numCache>
                <c:formatCode>General</c:formatCode>
                <c:ptCount val="6"/>
                <c:pt idx="0">
                  <c:v>30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1-4FC8-A24C-8CF8EDB96103}"/>
            </c:ext>
          </c:extLst>
        </c:ser>
        <c:ser>
          <c:idx val="3"/>
          <c:order val="3"/>
          <c:tx>
            <c:strRef>
              <c:f>'DIVERSOS CANALS D''ENTRADA'!$E$22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D''ENTRADA'!$E$23:$E$28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A1-4FC8-A24C-8CF8EDB96103}"/>
            </c:ext>
          </c:extLst>
        </c:ser>
        <c:ser>
          <c:idx val="4"/>
          <c:order val="4"/>
          <c:tx>
            <c:strRef>
              <c:f>'DIVERSOS CANALS D''ENTRADA'!$F$22</c:f>
              <c:strCache>
                <c:ptCount val="1"/>
                <c:pt idx="0">
                  <c:v>Cancel·lat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'DIVERSOS CANALS D''ENTRADA'!$A$23:$A$28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D''ENTRADA'!$F$23:$F$28</c:f>
              <c:numCache>
                <c:formatCode>General</c:formatCode>
                <c:ptCount val="6"/>
                <c:pt idx="0">
                  <c:v>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3-4EB0-A1B7-E968785D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33056"/>
        <c:axId val="113234856"/>
      </c:barChart>
      <c:catAx>
        <c:axId val="11323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3234856"/>
        <c:crosses val="autoZero"/>
        <c:auto val="1"/>
        <c:lblAlgn val="ctr"/>
        <c:lblOffset val="100"/>
        <c:noMultiLvlLbl val="0"/>
      </c:catAx>
      <c:valAx>
        <c:axId val="11323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32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horta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'DIVERSOS CANALS D''ENTRADA'!$B$41:$B$42</c:f>
              <c:strCache>
                <c:ptCount val="2"/>
                <c:pt idx="0">
                  <c:v>HORTA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8D0-4830-85CF-6E402816F8D4}"/>
              </c:ext>
            </c:extLst>
          </c:dPt>
          <c:dLbls>
            <c:dLbl>
              <c:idx val="0"/>
              <c:layout>
                <c:manualLayout>
                  <c:x val="-1.5964231587097172E-2"/>
                  <c:y val="-0.367027056174453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D0-4830-85CF-6E402816F8D4}"/>
                </c:ext>
              </c:extLst>
            </c:dLbl>
            <c:dLbl>
              <c:idx val="1"/>
              <c:layout>
                <c:manualLayout>
                  <c:x val="0.14579203599010071"/>
                  <c:y val="0.152181950121114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D0-4830-85CF-6E402816F8D4}"/>
                </c:ext>
              </c:extLst>
            </c:dLbl>
            <c:dLbl>
              <c:idx val="2"/>
              <c:layout>
                <c:manualLayout>
                  <c:x val="-1.3201259620188767E-2"/>
                  <c:y val="0.170085708958893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D0-4830-85CF-6E402816F8D4}"/>
                </c:ext>
              </c:extLst>
            </c:dLbl>
            <c:dLbl>
              <c:idx val="3"/>
              <c:layout>
                <c:manualLayout>
                  <c:x val="-0.12729279995923959"/>
                  <c:y val="-8.95188257385655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D0-4830-85CF-6E402816F8D4}"/>
                </c:ext>
              </c:extLst>
            </c:dLbl>
            <c:dLbl>
              <c:idx val="4"/>
              <c:layout>
                <c:manualLayout>
                  <c:x val="-0.16972373327898613"/>
                  <c:y val="-0.156657945042489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D0-4830-85CF-6E402816F8D4}"/>
                </c:ext>
              </c:extLst>
            </c:dLbl>
            <c:dLbl>
              <c:idx val="5"/>
              <c:layout>
                <c:manualLayout>
                  <c:x val="7.9557999974524743E-3"/>
                  <c:y val="-0.174561710190202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D''ENTRADA'!$B$43:$B$48</c:f>
              <c:numCache>
                <c:formatCode>_-* #,##0_-;\-* #,##0_-;_-* "-"??_-;_-@_-</c:formatCode>
                <c:ptCount val="6"/>
                <c:pt idx="0">
                  <c:v>180</c:v>
                </c:pt>
                <c:pt idx="1">
                  <c:v>8</c:v>
                </c:pt>
                <c:pt idx="2">
                  <c:v>12</c:v>
                </c:pt>
                <c:pt idx="3" formatCode="General">
                  <c:v>0</c:v>
                </c:pt>
                <c:pt idx="4">
                  <c:v>1</c:v>
                </c:pt>
                <c:pt idx="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0-4830-85CF-6E402816F8D4}"/>
            </c:ext>
          </c:extLst>
        </c:ser>
        <c:ser>
          <c:idx val="1"/>
          <c:order val="1"/>
          <c:tx>
            <c:strRef>
              <c:f>'DIVERSOS CANALS D''ENTRADA'!$C$41:$C$42</c:f>
              <c:strCache>
                <c:ptCount val="2"/>
                <c:pt idx="0">
                  <c:v>HORTA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8D0-4830-85CF-6E402816F8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8D0-4830-85CF-6E402816F8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8D0-4830-85CF-6E402816F8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8D0-4830-85CF-6E402816F8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8D0-4830-85CF-6E402816F8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8D0-4830-85CF-6E402816F8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D''ENTRADA'!$C$43:$C$48</c:f>
              <c:numCache>
                <c:formatCode>General</c:formatCode>
                <c:ptCount val="6"/>
                <c:pt idx="0">
                  <c:v>79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0-4830-85CF-6E402816F8D4}"/>
            </c:ext>
          </c:extLst>
        </c:ser>
        <c:ser>
          <c:idx val="2"/>
          <c:order val="2"/>
          <c:tx>
            <c:strRef>
              <c:f>'DIVERSOS CANALS D''ENTRADA'!$D$41:$D$42</c:f>
              <c:strCache>
                <c:ptCount val="2"/>
                <c:pt idx="0">
                  <c:v>HORTA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8D0-4830-85CF-6E402816F8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8D0-4830-85CF-6E402816F8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98D0-4830-85CF-6E402816F8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98D0-4830-85CF-6E402816F8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8D0-4830-85CF-6E402816F8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8D0-4830-85CF-6E402816F8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D''ENTRADA'!$D$43:$D$48</c:f>
              <c:numCache>
                <c:formatCode>General</c:formatCode>
                <c:ptCount val="6"/>
                <c:pt idx="0">
                  <c:v>49</c:v>
                </c:pt>
                <c:pt idx="1">
                  <c:v>4</c:v>
                </c:pt>
                <c:pt idx="2">
                  <c:v>9</c:v>
                </c:pt>
                <c:pt idx="3">
                  <c:v>0</c:v>
                </c:pt>
                <c:pt idx="4">
                  <c:v>1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0-4830-85CF-6E402816F8D4}"/>
            </c:ext>
          </c:extLst>
        </c:ser>
        <c:ser>
          <c:idx val="3"/>
          <c:order val="3"/>
          <c:tx>
            <c:strRef>
              <c:f>'DIVERSOS CANALS D''ENTRADA'!$E$41:$E$42</c:f>
              <c:strCache>
                <c:ptCount val="2"/>
                <c:pt idx="0">
                  <c:v>HORTA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98D0-4830-85CF-6E402816F8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8D0-4830-85CF-6E402816F8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98D0-4830-85CF-6E402816F8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98D0-4830-85CF-6E402816F8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98D0-4830-85CF-6E402816F8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98D0-4830-85CF-6E402816F8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8D0-4830-85CF-6E402816F8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8D0-4830-85CF-6E402816F8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8D0-4830-85CF-6E402816F8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98D0-4830-85CF-6E402816F8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8D0-4830-85CF-6E402816F8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98D0-4830-85CF-6E402816F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D''ENTRADA'!$E$43:$E$48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0-4830-85CF-6E402816F8D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layout>
        <c:manualLayout>
          <c:xMode val="edge"/>
          <c:yMode val="edge"/>
          <c:x val="0.40846418616934138"/>
          <c:y val="3.0024291306549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D''ENTRADA'!$B$42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D''ENTRADA'!$B$43:$B$48</c:f>
              <c:numCache>
                <c:formatCode>_-* #,##0_-;\-* #,##0_-;_-* "-"??_-;_-@_-</c:formatCode>
                <c:ptCount val="6"/>
                <c:pt idx="0">
                  <c:v>180</c:v>
                </c:pt>
                <c:pt idx="1">
                  <c:v>8</c:v>
                </c:pt>
                <c:pt idx="2">
                  <c:v>12</c:v>
                </c:pt>
                <c:pt idx="3" formatCode="General">
                  <c:v>0</c:v>
                </c:pt>
                <c:pt idx="4">
                  <c:v>1</c:v>
                </c:pt>
                <c:pt idx="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1-4146-9EAF-677E7DBC1F7D}"/>
            </c:ext>
          </c:extLst>
        </c:ser>
        <c:ser>
          <c:idx val="1"/>
          <c:order val="1"/>
          <c:tx>
            <c:strRef>
              <c:f>'DIVERSOS CANALS D''ENTRADA'!$C$42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D''ENTRADA'!$C$43:$C$48</c:f>
              <c:numCache>
                <c:formatCode>General</c:formatCode>
                <c:ptCount val="6"/>
                <c:pt idx="0">
                  <c:v>79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1-4146-9EAF-677E7DBC1F7D}"/>
            </c:ext>
          </c:extLst>
        </c:ser>
        <c:ser>
          <c:idx val="2"/>
          <c:order val="2"/>
          <c:tx>
            <c:strRef>
              <c:f>'DIVERSOS CANALS D''ENTRADA'!$D$42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D''ENTRADA'!$D$43:$D$48</c:f>
              <c:numCache>
                <c:formatCode>General</c:formatCode>
                <c:ptCount val="6"/>
                <c:pt idx="0">
                  <c:v>49</c:v>
                </c:pt>
                <c:pt idx="1">
                  <c:v>4</c:v>
                </c:pt>
                <c:pt idx="2">
                  <c:v>9</c:v>
                </c:pt>
                <c:pt idx="3">
                  <c:v>0</c:v>
                </c:pt>
                <c:pt idx="4">
                  <c:v>1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1-4146-9EAF-677E7DBC1F7D}"/>
            </c:ext>
          </c:extLst>
        </c:ser>
        <c:ser>
          <c:idx val="3"/>
          <c:order val="3"/>
          <c:tx>
            <c:strRef>
              <c:f>'DIVERSOS CANALS D''ENTRADA'!$E$42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D''ENTRADA'!$E$43:$E$48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A1-4146-9EAF-677E7DBC1F7D}"/>
            </c:ext>
          </c:extLst>
        </c:ser>
        <c:ser>
          <c:idx val="4"/>
          <c:order val="4"/>
          <c:tx>
            <c:strRef>
              <c:f>'DIVERSOS CANALS D''ENTRADA'!$F$42</c:f>
              <c:strCache>
                <c:ptCount val="1"/>
                <c:pt idx="0">
                  <c:v>Cancel·lat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'DIVERSOS CANALS D''ENTRADA'!$A$43:$A$48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D''ENTRADA'!$F$43:$F$48</c:f>
              <c:numCache>
                <c:formatCode>General</c:formatCode>
                <c:ptCount val="6"/>
                <c:pt idx="0">
                  <c:v>51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4-4C42-A374-6CA98AF8B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7126760"/>
        <c:axId val="875517112"/>
      </c:barChart>
      <c:catAx>
        <c:axId val="58712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5517112"/>
        <c:crosses val="autoZero"/>
        <c:auto val="1"/>
        <c:lblAlgn val="ctr"/>
        <c:lblOffset val="100"/>
        <c:noMultiLvlLbl val="0"/>
      </c:catAx>
      <c:valAx>
        <c:axId val="87551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87126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NETEJA i residus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583333333333334"/>
          <c:y val="0.2160731991834354"/>
          <c:w val="0.81388888888888888"/>
          <c:h val="0.67734434237386998"/>
        </c:manualLayout>
      </c:layout>
      <c:pie3DChart>
        <c:varyColors val="1"/>
        <c:ser>
          <c:idx val="0"/>
          <c:order val="0"/>
          <c:tx>
            <c:strRef>
              <c:f>'DIVERSOS CANALS D''ENTRADA'!$B$60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35F-47C2-85DD-42A0F45DF0D4}"/>
              </c:ext>
            </c:extLst>
          </c:dPt>
          <c:dLbls>
            <c:dLbl>
              <c:idx val="0"/>
              <c:layout>
                <c:manualLayout>
                  <c:x val="-2.7713627881917353E-2"/>
                  <c:y val="0.117600955327193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5F-47C2-85DD-42A0F45DF0D4}"/>
                </c:ext>
              </c:extLst>
            </c:dLbl>
            <c:dLbl>
              <c:idx val="1"/>
              <c:layout>
                <c:manualLayout>
                  <c:x val="-0.1"/>
                  <c:y val="0.407407407407407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5F-47C2-85DD-42A0F45DF0D4}"/>
                </c:ext>
              </c:extLst>
            </c:dLbl>
            <c:dLbl>
              <c:idx val="2"/>
              <c:layout>
                <c:manualLayout>
                  <c:x val="-9.166666666666666E-2"/>
                  <c:y val="0.138888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5F-47C2-85DD-42A0F45DF0D4}"/>
                </c:ext>
              </c:extLst>
            </c:dLbl>
            <c:dLbl>
              <c:idx val="3"/>
              <c:layout>
                <c:manualLayout>
                  <c:x val="-0.1277777777777778"/>
                  <c:y val="9.25925925925925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5F-47C2-85DD-42A0F45DF0D4}"/>
                </c:ext>
              </c:extLst>
            </c:dLbl>
            <c:dLbl>
              <c:idx val="4"/>
              <c:layout>
                <c:manualLayout>
                  <c:x val="-3.0318272467732742E-2"/>
                  <c:y val="-0.13440807642617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5F-47C2-85DD-42A0F45DF0D4}"/>
                </c:ext>
              </c:extLst>
            </c:dLbl>
            <c:dLbl>
              <c:idx val="5"/>
              <c:layout>
                <c:manualLayout>
                  <c:x val="0.5400276437982684"/>
                  <c:y val="-4.1666481468311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97222222222221"/>
                      <c:h val="0.147314814814814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D''ENTRADA'!$B$62:$B$67</c:f>
              <c:numCache>
                <c:formatCode>_-* #,##0_-;\-* #,##0_-;_-* "-"??_-;_-@_-</c:formatCode>
                <c:ptCount val="6"/>
                <c:pt idx="0">
                  <c:v>3186</c:v>
                </c:pt>
                <c:pt idx="1">
                  <c:v>527</c:v>
                </c:pt>
                <c:pt idx="2">
                  <c:v>291</c:v>
                </c:pt>
                <c:pt idx="3">
                  <c:v>14</c:v>
                </c:pt>
                <c:pt idx="4">
                  <c:v>18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F-47C2-85DD-42A0F45DF0D4}"/>
            </c:ext>
          </c:extLst>
        </c:ser>
        <c:ser>
          <c:idx val="1"/>
          <c:order val="1"/>
          <c:tx>
            <c:strRef>
              <c:f>'DIVERSOS CANALS D''ENTRADA'!$C$60:$C$61</c:f>
              <c:strCache>
                <c:ptCount val="2"/>
                <c:pt idx="0">
                  <c:v>NETEJA I RESIDUS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235F-47C2-85DD-42A0F45DF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35F-47C2-85DD-42A0F45DF0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35F-47C2-85DD-42A0F45DF0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35F-47C2-85DD-42A0F45DF0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35F-47C2-85DD-42A0F45DF0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35F-47C2-85DD-42A0F45DF0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35F-47C2-85DD-42A0F45DF0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D''ENTRADA'!$C$62:$C$68</c:f>
              <c:numCache>
                <c:formatCode>General</c:formatCode>
                <c:ptCount val="7"/>
                <c:pt idx="0">
                  <c:v>2936</c:v>
                </c:pt>
                <c:pt idx="1">
                  <c:v>446</c:v>
                </c:pt>
                <c:pt idx="2">
                  <c:v>257</c:v>
                </c:pt>
                <c:pt idx="3">
                  <c:v>13</c:v>
                </c:pt>
                <c:pt idx="4">
                  <c:v>16</c:v>
                </c:pt>
                <c:pt idx="5">
                  <c:v>661</c:v>
                </c:pt>
                <c:pt idx="6" formatCode="_-* #,##0_-;\-* #,##0_-;_-* &quot;-&quot;??_-;_-@_-">
                  <c:v>4329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F-47C2-85DD-42A0F45DF0D4}"/>
            </c:ext>
          </c:extLst>
        </c:ser>
        <c:ser>
          <c:idx val="2"/>
          <c:order val="2"/>
          <c:tx>
            <c:strRef>
              <c:f>'DIVERSOS CANALS D''ENTRADA'!$D$60:$D$61</c:f>
              <c:strCache>
                <c:ptCount val="2"/>
                <c:pt idx="0">
                  <c:v>NETEJA I RESIDUS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235F-47C2-85DD-42A0F45DF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235F-47C2-85DD-42A0F45DF0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35F-47C2-85DD-42A0F45DF0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35F-47C2-85DD-42A0F45DF0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35F-47C2-85DD-42A0F45DF0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235F-47C2-85DD-42A0F45DF0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35F-47C2-85DD-42A0F45DF0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D''ENTRADA'!$D$62:$D$68</c:f>
              <c:numCache>
                <c:formatCode>General</c:formatCode>
                <c:ptCount val="7"/>
                <c:pt idx="0">
                  <c:v>249</c:v>
                </c:pt>
                <c:pt idx="1">
                  <c:v>81</c:v>
                </c:pt>
                <c:pt idx="2">
                  <c:v>34</c:v>
                </c:pt>
                <c:pt idx="3">
                  <c:v>1</c:v>
                </c:pt>
                <c:pt idx="4">
                  <c:v>2</c:v>
                </c:pt>
                <c:pt idx="5">
                  <c:v>128</c:v>
                </c:pt>
                <c:pt idx="6" formatCode="_-* #,##0_-;\-* #,##0_-;_-* &quot;-&quot;??_-;_-@_-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F-47C2-85DD-42A0F45DF0D4}"/>
            </c:ext>
          </c:extLst>
        </c:ser>
        <c:ser>
          <c:idx val="3"/>
          <c:order val="3"/>
          <c:tx>
            <c:strRef>
              <c:f>'DIVERSOS CANALS D''ENTRADA'!$E$60:$E$61</c:f>
              <c:strCache>
                <c:ptCount val="2"/>
                <c:pt idx="0">
                  <c:v>NETEJA I RESIDUS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235F-47C2-85DD-42A0F45DF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235F-47C2-85DD-42A0F45DF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235F-47C2-85DD-42A0F45DF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235F-47C2-85DD-42A0F45DF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235F-47C2-85DD-42A0F45DF0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235F-47C2-85DD-42A0F45DF0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235F-47C2-85DD-42A0F45DF0D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235F-47C2-85DD-42A0F45DF0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235F-47C2-85DD-42A0F45DF0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235F-47C2-85DD-42A0F45DF0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235F-47C2-85DD-42A0F45DF0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235F-47C2-85DD-42A0F45DF0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235F-47C2-85DD-42A0F45DF0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35F-47C2-85DD-42A0F45DF0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D''ENTRADA'!$E$62:$E$68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 formatCode="_-* #,##0_-;\-* #,##0_-;_-* &quot;-&quot;??_-;_-@_-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5F-47C2-85DD-42A0F45DF0D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D''ENTRADA'!$B$61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D''ENTRADA'!$B$62:$B$67</c:f>
              <c:numCache>
                <c:formatCode>_-* #,##0_-;\-* #,##0_-;_-* "-"??_-;_-@_-</c:formatCode>
                <c:ptCount val="6"/>
                <c:pt idx="0">
                  <c:v>3186</c:v>
                </c:pt>
                <c:pt idx="1">
                  <c:v>527</c:v>
                </c:pt>
                <c:pt idx="2">
                  <c:v>291</c:v>
                </c:pt>
                <c:pt idx="3">
                  <c:v>14</c:v>
                </c:pt>
                <c:pt idx="4">
                  <c:v>18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0-4802-8FB9-2E43982A49DC}"/>
            </c:ext>
          </c:extLst>
        </c:ser>
        <c:ser>
          <c:idx val="1"/>
          <c:order val="1"/>
          <c:tx>
            <c:strRef>
              <c:f>'DIVERSOS CANALS D''ENTRADA'!$C$61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D''ENTRADA'!$C$62:$C$67</c:f>
              <c:numCache>
                <c:formatCode>General</c:formatCode>
                <c:ptCount val="6"/>
                <c:pt idx="0">
                  <c:v>2936</c:v>
                </c:pt>
                <c:pt idx="1">
                  <c:v>446</c:v>
                </c:pt>
                <c:pt idx="2">
                  <c:v>257</c:v>
                </c:pt>
                <c:pt idx="3">
                  <c:v>13</c:v>
                </c:pt>
                <c:pt idx="4">
                  <c:v>16</c:v>
                </c:pt>
                <c:pt idx="5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0-4802-8FB9-2E43982A49DC}"/>
            </c:ext>
          </c:extLst>
        </c:ser>
        <c:ser>
          <c:idx val="2"/>
          <c:order val="2"/>
          <c:tx>
            <c:strRef>
              <c:f>'DIVERSOS CANALS D''ENTRADA'!$D$61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D''ENTRADA'!$D$62:$D$67</c:f>
              <c:numCache>
                <c:formatCode>General</c:formatCode>
                <c:ptCount val="6"/>
                <c:pt idx="0">
                  <c:v>249</c:v>
                </c:pt>
                <c:pt idx="1">
                  <c:v>81</c:v>
                </c:pt>
                <c:pt idx="2">
                  <c:v>34</c:v>
                </c:pt>
                <c:pt idx="3">
                  <c:v>1</c:v>
                </c:pt>
                <c:pt idx="4">
                  <c:v>2</c:v>
                </c:pt>
                <c:pt idx="5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0-4802-8FB9-2E43982A49DC}"/>
            </c:ext>
          </c:extLst>
        </c:ser>
        <c:ser>
          <c:idx val="3"/>
          <c:order val="3"/>
          <c:tx>
            <c:strRef>
              <c:f>'DIVERSOS CANALS D''ENTRADA'!$E$61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D''ENTRADA'!$E$62:$E$67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10-4802-8FB9-2E43982A49DC}"/>
            </c:ext>
          </c:extLst>
        </c:ser>
        <c:ser>
          <c:idx val="4"/>
          <c:order val="4"/>
          <c:tx>
            <c:strRef>
              <c:f>'DIVERSOS CANALS D''ENTRADA'!$F$61</c:f>
              <c:strCache>
                <c:ptCount val="1"/>
                <c:pt idx="0">
                  <c:v>Cancel·lat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'DIVERSOS CANALS D''ENTRADA'!$A$62:$A$67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D''ENTRADA'!$F$62:$F$67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D-4EA1-8877-E69D74FCC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941416"/>
        <c:axId val="873941776"/>
      </c:barChart>
      <c:catAx>
        <c:axId val="87394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776"/>
        <c:crosses val="autoZero"/>
        <c:auto val="1"/>
        <c:lblAlgn val="ctr"/>
        <c:lblOffset val="100"/>
        <c:noMultiLvlLbl val="0"/>
      </c:catAx>
      <c:valAx>
        <c:axId val="8739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D''ENTRADA'!$B$130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D''ENTRADA'!$A$131:$A$132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D''ENTRADA'!$B$131:$B$132</c:f>
              <c:numCache>
                <c:formatCode>_-* #,##0_-;\-* #,##0_-;_-* "-"??_-;_-@_-</c:formatCode>
                <c:ptCount val="2"/>
                <c:pt idx="0">
                  <c:v>3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2-47F6-9D43-873DD00A5260}"/>
            </c:ext>
          </c:extLst>
        </c:ser>
        <c:ser>
          <c:idx val="1"/>
          <c:order val="1"/>
          <c:tx>
            <c:strRef>
              <c:f>'DIVERSOS CANALS D''ENTRADA'!$C$130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D''ENTRADA'!$A$131:$A$132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D''ENTRADA'!$C$131:$C$132</c:f>
              <c:numCache>
                <c:formatCode>General</c:formatCode>
                <c:ptCount val="2"/>
                <c:pt idx="0">
                  <c:v>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2-47F6-9D43-873DD00A5260}"/>
            </c:ext>
          </c:extLst>
        </c:ser>
        <c:ser>
          <c:idx val="2"/>
          <c:order val="2"/>
          <c:tx>
            <c:strRef>
              <c:f>'DIVERSOS CANALS D''ENTRADA'!$D$130</c:f>
              <c:strCache>
                <c:ptCount val="1"/>
                <c:pt idx="0">
                  <c:v>Anul·lada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D''ENTRADA'!$A$131:$A$132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D''ENTRADA'!$D$131:$D$132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92-47F6-9D43-873DD00A5260}"/>
            </c:ext>
          </c:extLst>
        </c:ser>
        <c:ser>
          <c:idx val="3"/>
          <c:order val="3"/>
          <c:tx>
            <c:strRef>
              <c:f>'DIVERSOS CANALS D''ENTRADA'!$E$130</c:f>
              <c:strCache>
                <c:ptCount val="1"/>
                <c:pt idx="0">
                  <c:v>En procés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D''ENTRADA'!$A$131:$A$132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D''ENTRADA'!$E$131:$E$132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92-47F6-9D43-873DD00A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9272296"/>
        <c:axId val="879268336"/>
      </c:barChart>
      <c:catAx>
        <c:axId val="87927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9268336"/>
        <c:crosses val="autoZero"/>
        <c:auto val="1"/>
        <c:lblAlgn val="ctr"/>
        <c:lblOffset val="100"/>
        <c:noMultiLvlLbl val="0"/>
      </c:catAx>
      <c:valAx>
        <c:axId val="87926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927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AVÍS INCIDÈNCIA VIA PÚBLICA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'DIVERSOS CANALS D''ENTRADA'!$B$129:$B$130</c:f>
              <c:strCache>
                <c:ptCount val="2"/>
                <c:pt idx="0">
                  <c:v>AVÍS INCIDÈNCIA VIA PÚBLICA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E18E-4715-B645-CFD893DE7CD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18E-4715-B645-CFD893DE7CDA}"/>
              </c:ext>
            </c:extLst>
          </c:dPt>
          <c:dLbls>
            <c:dLbl>
              <c:idx val="0"/>
              <c:layout>
                <c:manualLayout>
                  <c:x val="0.11360945051715772"/>
                  <c:y val="-1.51196956060021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8E-4715-B645-CFD893DE7CDA}"/>
                </c:ext>
              </c:extLst>
            </c:dLbl>
            <c:dLbl>
              <c:idx val="1"/>
              <c:layout>
                <c:manualLayout>
                  <c:x val="-0.14485204940937624"/>
                  <c:y val="-5.03989853533406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8E-4715-B645-CFD893DE7C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D''ENTRADA'!$A$131:$A$132</c:f>
              <c:strCache>
                <c:ptCount val="2"/>
                <c:pt idx="0">
                  <c:v>Semafors</c:v>
                </c:pt>
                <c:pt idx="1">
                  <c:v>Senyalització</c:v>
                </c:pt>
              </c:strCache>
            </c:strRef>
          </c:cat>
          <c:val>
            <c:numRef>
              <c:f>'DIVERSOS CANALS D''ENTRADA'!$B$131:$B$132</c:f>
              <c:numCache>
                <c:formatCode>_-* #,##0_-;\-* #,##0_-;_-* "-"??_-;_-@_-</c:formatCode>
                <c:ptCount val="2"/>
                <c:pt idx="0">
                  <c:v>3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E-4715-B645-CFD893DE7C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PLAGUES</a:t>
            </a:r>
          </a:p>
        </c:rich>
      </c:tx>
      <c:layout>
        <c:manualLayout>
          <c:xMode val="edge"/>
          <c:yMode val="edge"/>
          <c:x val="0.42343654053766461"/>
          <c:y val="2.9191510097504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583333333333334"/>
          <c:y val="0.2160731991834354"/>
          <c:w val="0.81388888888888888"/>
          <c:h val="0.67734434237386998"/>
        </c:manualLayout>
      </c:layout>
      <c:pie3DChart>
        <c:varyColors val="1"/>
        <c:ser>
          <c:idx val="0"/>
          <c:order val="0"/>
          <c:tx>
            <c:strRef>
              <c:f>'DIVERSOS CANALS D''ENTRADA'!$B$83:$B$84</c:f>
              <c:strCache>
                <c:ptCount val="2"/>
                <c:pt idx="0">
                  <c:v>PLAGUES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EAA-4BA9-9C2D-AF18A11BDF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EAA-4BA9-9C2D-AF18A11BDF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EAA-4BA9-9C2D-AF18A11BDF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EAA-4BA9-9C2D-AF18A11BDF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EAA-4BA9-9C2D-AF18A11BDF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D88-4459-8890-CBDC13303902}"/>
              </c:ext>
            </c:extLst>
          </c:dPt>
          <c:dLbls>
            <c:dLbl>
              <c:idx val="0"/>
              <c:layout>
                <c:manualLayout>
                  <c:x val="-2.7713627881917353E-2"/>
                  <c:y val="-0.204193312956111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A-4BA9-9C2D-AF18A11BDF0C}"/>
                </c:ext>
              </c:extLst>
            </c:dLbl>
            <c:dLbl>
              <c:idx val="1"/>
              <c:layout>
                <c:manualLayout>
                  <c:x val="0.1108545115276689"/>
                  <c:y val="-5.10483282390280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AA-4BA9-9C2D-AF18A11BDF0C}"/>
                </c:ext>
              </c:extLst>
            </c:dLbl>
            <c:dLbl>
              <c:idx val="2"/>
              <c:layout>
                <c:manualLayout>
                  <c:x val="0.10979851429508822"/>
                  <c:y val="1.80931268912302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AA-4BA9-9C2D-AF18A11BDF0C}"/>
                </c:ext>
              </c:extLst>
            </c:dLbl>
            <c:dLbl>
              <c:idx val="3"/>
              <c:layout>
                <c:manualLayout>
                  <c:x val="-8.3140883645751854E-2"/>
                  <c:y val="5.83409465588890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AA-4BA9-9C2D-AF18A11BDF0C}"/>
                </c:ext>
              </c:extLst>
            </c:dLbl>
            <c:dLbl>
              <c:idx val="4"/>
              <c:layout>
                <c:manualLayout>
                  <c:x val="-0.36859125082949951"/>
                  <c:y val="3.64630915993055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AA-4BA9-9C2D-AF18A11BDF0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D88-4459-8890-CBDC1330390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D''ENTRADA'!$A$85:$A$90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D''ENTRADA'!$B$85:$B$90</c:f>
              <c:numCache>
                <c:formatCode>_-* #,##0_-;\-* #,##0_-;_-* "-"??_-;_-@_-</c:formatCode>
                <c:ptCount val="6"/>
                <c:pt idx="0">
                  <c:v>179</c:v>
                </c:pt>
                <c:pt idx="1">
                  <c:v>32</c:v>
                </c:pt>
                <c:pt idx="2">
                  <c:v>3</c:v>
                </c:pt>
                <c:pt idx="3" formatCode="General">
                  <c:v>0</c:v>
                </c:pt>
                <c:pt idx="4">
                  <c:v>3</c:v>
                </c:pt>
                <c:pt idx="5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AA-4BA9-9C2D-AF18A11BDF0C}"/>
            </c:ext>
          </c:extLst>
        </c:ser>
        <c:ser>
          <c:idx val="1"/>
          <c:order val="1"/>
          <c:tx>
            <c:strRef>
              <c:f>'DIVERSOS CANALS D''ENTRADA'!$C$83:$C$84</c:f>
              <c:strCache>
                <c:ptCount val="2"/>
                <c:pt idx="0">
                  <c:v>PLAGUES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3EAA-4BA9-9C2D-AF18A11BDF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3EAA-4BA9-9C2D-AF18A11BDF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EAA-4BA9-9C2D-AF18A11BDF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EAA-4BA9-9C2D-AF18A11BDF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3EAA-4BA9-9C2D-AF18A11BDF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5D88-4459-8890-CBDC1330390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EAA-4BA9-9C2D-AF18A11BDF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EAA-4BA9-9C2D-AF18A11BDF0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EAA-4BA9-9C2D-AF18A11BDF0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EAA-4BA9-9C2D-AF18A11BDF0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EAA-4BA9-9C2D-AF18A11BDF0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D88-4459-8890-CBDC1330390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D''ENTRADA'!$A$85:$A$90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D''ENTRADA'!$C$85:$C$90</c:f>
              <c:numCache>
                <c:formatCode>General</c:formatCode>
                <c:ptCount val="6"/>
                <c:pt idx="0">
                  <c:v>117</c:v>
                </c:pt>
                <c:pt idx="1">
                  <c:v>13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EAA-4BA9-9C2D-AF18A11BDF0C}"/>
            </c:ext>
          </c:extLst>
        </c:ser>
        <c:ser>
          <c:idx val="2"/>
          <c:order val="2"/>
          <c:tx>
            <c:strRef>
              <c:f>'DIVERSOS CANALS D''ENTRADA'!$D$83:$D$84</c:f>
              <c:strCache>
                <c:ptCount val="2"/>
                <c:pt idx="0">
                  <c:v>PLAGUES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3EAA-4BA9-9C2D-AF18A11BDF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3EAA-4BA9-9C2D-AF18A11BDF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EAA-4BA9-9C2D-AF18A11BDF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EAA-4BA9-9C2D-AF18A11BDF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3EAA-4BA9-9C2D-AF18A11BDF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5D88-4459-8890-CBDC1330390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3EAA-4BA9-9C2D-AF18A11BDF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3EAA-4BA9-9C2D-AF18A11BDF0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EAA-4BA9-9C2D-AF18A11BDF0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3EAA-4BA9-9C2D-AF18A11BDF0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3EAA-4BA9-9C2D-AF18A11BDF0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5D88-4459-8890-CBDC1330390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D''ENTRADA'!$A$85:$A$90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D''ENTRADA'!$D$85:$D$90</c:f>
              <c:numCache>
                <c:formatCode>General</c:formatCode>
                <c:ptCount val="6"/>
                <c:pt idx="0">
                  <c:v>61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EAA-4BA9-9C2D-AF18A11BDF0C}"/>
            </c:ext>
          </c:extLst>
        </c:ser>
        <c:ser>
          <c:idx val="3"/>
          <c:order val="3"/>
          <c:tx>
            <c:strRef>
              <c:f>'DIVERSOS CANALS D''ENTRADA'!$E$83:$E$84</c:f>
              <c:strCache>
                <c:ptCount val="2"/>
                <c:pt idx="0">
                  <c:v>PLAGUES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C-3EAA-4BA9-9C2D-AF18A11BDF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3EAA-4BA9-9C2D-AF18A11BDF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0-3EAA-4BA9-9C2D-AF18A11BDF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2-3EAA-4BA9-9C2D-AF18A11BDF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4-3EAA-4BA9-9C2D-AF18A11BDF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5D88-4459-8890-CBDC1330390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3EAA-4BA9-9C2D-AF18A11BDF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3EAA-4BA9-9C2D-AF18A11BDF0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3EAA-4BA9-9C2D-AF18A11BDF0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3EAA-4BA9-9C2D-AF18A11BDF0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3EAA-4BA9-9C2D-AF18A11BDF0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5D88-4459-8890-CBDC1330390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D''ENTRADA'!$A$85:$A$90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D''ENTRADA'!$E$85:$E$90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EAA-4BA9-9C2D-AF18A11BDF0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D''ENTRADA'!$B$84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D''ENTRADA'!$A$85:$A$90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D''ENTRADA'!$B$85:$B$90</c:f>
              <c:numCache>
                <c:formatCode>_-* #,##0_-;\-* #,##0_-;_-* "-"??_-;_-@_-</c:formatCode>
                <c:ptCount val="6"/>
                <c:pt idx="0">
                  <c:v>179</c:v>
                </c:pt>
                <c:pt idx="1">
                  <c:v>32</c:v>
                </c:pt>
                <c:pt idx="2">
                  <c:v>3</c:v>
                </c:pt>
                <c:pt idx="3" formatCode="General">
                  <c:v>0</c:v>
                </c:pt>
                <c:pt idx="4">
                  <c:v>3</c:v>
                </c:pt>
                <c:pt idx="5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A-47EF-93B4-FCF16105B547}"/>
            </c:ext>
          </c:extLst>
        </c:ser>
        <c:ser>
          <c:idx val="1"/>
          <c:order val="1"/>
          <c:tx>
            <c:strRef>
              <c:f>'DIVERSOS CANALS D''ENTRADA'!$C$84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D''ENTRADA'!$A$85:$A$90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D''ENTRADA'!$C$85:$C$90</c:f>
              <c:numCache>
                <c:formatCode>General</c:formatCode>
                <c:ptCount val="6"/>
                <c:pt idx="0">
                  <c:v>117</c:v>
                </c:pt>
                <c:pt idx="1">
                  <c:v>13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A-47EF-93B4-FCF16105B547}"/>
            </c:ext>
          </c:extLst>
        </c:ser>
        <c:ser>
          <c:idx val="2"/>
          <c:order val="2"/>
          <c:tx>
            <c:strRef>
              <c:f>'DIVERSOS CANALS D''ENTRADA'!$D$84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D''ENTRADA'!$A$85:$A$90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D''ENTRADA'!$D$85:$D$90</c:f>
              <c:numCache>
                <c:formatCode>General</c:formatCode>
                <c:ptCount val="6"/>
                <c:pt idx="0">
                  <c:v>61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A-47EF-93B4-FCF16105B547}"/>
            </c:ext>
          </c:extLst>
        </c:ser>
        <c:ser>
          <c:idx val="3"/>
          <c:order val="3"/>
          <c:tx>
            <c:strRef>
              <c:f>'DIVERSOS CANALS D''ENTRADA'!$E$84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D''ENTRADA'!$A$85:$A$90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D''ENTRADA'!$E$85:$E$90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CA-47EF-93B4-FCF16105B547}"/>
            </c:ext>
          </c:extLst>
        </c:ser>
        <c:ser>
          <c:idx val="4"/>
          <c:order val="4"/>
          <c:tx>
            <c:strRef>
              <c:f>'DIVERSOS CANALS D''ENTRADA'!$F$84</c:f>
              <c:strCache>
                <c:ptCount val="1"/>
                <c:pt idx="0">
                  <c:v>Cancel·lat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'DIVERSOS CANALS D''ENTRADA'!$A$85:$A$90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D''ENTRADA'!$F$85:$F$90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A-4EF9-BAE8-77CCD16B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941416"/>
        <c:axId val="873941776"/>
      </c:barChart>
      <c:catAx>
        <c:axId val="87394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776"/>
        <c:crosses val="autoZero"/>
        <c:auto val="1"/>
        <c:lblAlgn val="ctr"/>
        <c:lblOffset val="100"/>
        <c:noMultiLvlLbl val="0"/>
      </c:catAx>
      <c:valAx>
        <c:axId val="8739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COMUNICACIONS </a:t>
            </a:r>
          </a:p>
        </c:rich>
      </c:tx>
      <c:layout>
        <c:manualLayout>
          <c:xMode val="edge"/>
          <c:yMode val="edge"/>
          <c:x val="0.32743438823387727"/>
          <c:y val="1.3067974086426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7371194128222829E-2"/>
          <c:y val="0.13814957700202046"/>
          <c:w val="0.51996786434385156"/>
          <c:h val="0.74218098354990536"/>
        </c:manualLayout>
      </c:layout>
      <c:pieChart>
        <c:varyColors val="1"/>
        <c:ser>
          <c:idx val="0"/>
          <c:order val="0"/>
          <c:tx>
            <c:strRef>
              <c:f>'BÚSTIA CIUTADANA'!$B$64:$B$66</c:f>
              <c:strCache>
                <c:ptCount val="3"/>
                <c:pt idx="0">
                  <c:v>COMUNICACIONS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512-4613-84C1-B0490F9DE1E2}"/>
              </c:ext>
            </c:extLst>
          </c:dPt>
          <c:dLbls>
            <c:dLbl>
              <c:idx val="0"/>
              <c:layout>
                <c:manualLayout>
                  <c:x val="-0.24605135698243905"/>
                  <c:y val="2.7554433753287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12-4613-84C1-B0490F9DE1E2}"/>
                </c:ext>
              </c:extLst>
            </c:dLbl>
            <c:dLbl>
              <c:idx val="1"/>
              <c:layout>
                <c:manualLayout>
                  <c:x val="-0.19613670133729569"/>
                  <c:y val="-4.1383765588665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12-4613-84C1-B0490F9DE1E2}"/>
                </c:ext>
              </c:extLst>
            </c:dLbl>
            <c:dLbl>
              <c:idx val="2"/>
              <c:layout>
                <c:manualLayout>
                  <c:x val="-0.18028727092620112"/>
                  <c:y val="-8.2767531177331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12-4613-84C1-B0490F9DE1E2}"/>
                </c:ext>
              </c:extLst>
            </c:dLbl>
            <c:dLbl>
              <c:idx val="3"/>
              <c:layout>
                <c:manualLayout>
                  <c:x val="-2.9717682020802376E-2"/>
                  <c:y val="-6.2075648382998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12-4613-84C1-B0490F9DE1E2}"/>
                </c:ext>
              </c:extLst>
            </c:dLbl>
            <c:dLbl>
              <c:idx val="4"/>
              <c:layout>
                <c:manualLayout>
                  <c:x val="7.5284794452699352E-2"/>
                  <c:y val="-0.111218870019539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12-4613-84C1-B0490F9DE1E2}"/>
                </c:ext>
              </c:extLst>
            </c:dLbl>
            <c:dLbl>
              <c:idx val="5"/>
              <c:layout>
                <c:manualLayout>
                  <c:x val="0.13472015849430397"/>
                  <c:y val="-6.98351044308734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12-4613-84C1-B0490F9DE1E2}"/>
                </c:ext>
              </c:extLst>
            </c:dLbl>
            <c:dLbl>
              <c:idx val="6"/>
              <c:layout>
                <c:manualLayout>
                  <c:x val="3.9623576027736356E-2"/>
                  <c:y val="-2.3278368143624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12-4613-84C1-B0490F9DE1E2}"/>
                </c:ext>
              </c:extLst>
            </c:dLbl>
            <c:dLbl>
              <c:idx val="7"/>
              <c:layout>
                <c:manualLayout>
                  <c:x val="0.18424962852897475"/>
                  <c:y val="-9.31134725744979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12-4613-84C1-B0490F9DE1E2}"/>
                </c:ext>
              </c:extLst>
            </c:dLbl>
            <c:dLbl>
              <c:idx val="8"/>
              <c:layout>
                <c:manualLayout>
                  <c:x val="9.1134224863793814E-2"/>
                  <c:y val="-2.32783681436244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12-4613-84C1-B0490F9DE1E2}"/>
                </c:ext>
              </c:extLst>
            </c:dLbl>
            <c:dLbl>
              <c:idx val="9"/>
              <c:layout>
                <c:manualLayout>
                  <c:x val="1.5849430411094673E-2"/>
                  <c:y val="1.55189120957496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12-4613-84C1-B0490F9DE1E2}"/>
                </c:ext>
              </c:extLst>
            </c:dLbl>
            <c:dLbl>
              <c:idx val="10"/>
              <c:layout>
                <c:manualLayout>
                  <c:x val="0.19613670133729569"/>
                  <c:y val="-4.741835028951724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12-4613-84C1-B0490F9DE1E2}"/>
                </c:ext>
              </c:extLst>
            </c:dLbl>
            <c:dLbl>
              <c:idx val="11"/>
              <c:layout>
                <c:manualLayout>
                  <c:x val="9.9058940069341253E-3"/>
                  <c:y val="1.81053974450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12-4613-84C1-B0490F9DE1E2}"/>
                </c:ext>
              </c:extLst>
            </c:dLbl>
            <c:dLbl>
              <c:idx val="12"/>
              <c:layout>
                <c:manualLayout>
                  <c:x val="0.17708187399689823"/>
                  <c:y val="8.65530116385998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12-4613-84C1-B0490F9DE1E2}"/>
                </c:ext>
              </c:extLst>
            </c:dLbl>
            <c:dLbl>
              <c:idx val="13"/>
              <c:layout>
                <c:manualLayout>
                  <c:x val="9.3115403665180785E-2"/>
                  <c:y val="7.75945604787482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12-4613-84C1-B0490F9DE1E2}"/>
                </c:ext>
              </c:extLst>
            </c:dLbl>
            <c:dLbl>
              <c:idx val="14"/>
              <c:layout>
                <c:manualLayout>
                  <c:x val="4.1604754829123181E-2"/>
                  <c:y val="0.11897832606741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12-4613-84C1-B0490F9DE1E2}"/>
                </c:ext>
              </c:extLst>
            </c:dLbl>
            <c:dLbl>
              <c:idx val="15"/>
              <c:layout>
                <c:manualLayout>
                  <c:x val="-3.5661218424962851E-2"/>
                  <c:y val="0.108632384670247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12-4613-84C1-B0490F9DE1E2}"/>
                </c:ext>
              </c:extLst>
            </c:dLbl>
            <c:dLbl>
              <c:idx val="16"/>
              <c:layout>
                <c:manualLayout>
                  <c:x val="-9.5096582466567603E-2"/>
                  <c:y val="0.103459413971664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12-4613-84C1-B0490F9DE1E2}"/>
                </c:ext>
              </c:extLst>
            </c:dLbl>
            <c:dLbl>
              <c:idx val="17"/>
              <c:layout>
                <c:manualLayout>
                  <c:x val="-0.26151560178306094"/>
                  <c:y val="3.87972802393741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CIUTADANA'!$A$67:$A$84</c:f>
              <c:strCache>
                <c:ptCount val="18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Enllumenat públic</c:v>
                </c:pt>
                <c:pt idx="6">
                  <c:v>Esports</c:v>
                </c:pt>
                <c:pt idx="7">
                  <c:v>Habitatge</c:v>
                </c:pt>
                <c:pt idx="8">
                  <c:v>Informació general</c:v>
                </c:pt>
                <c:pt idx="9">
                  <c:v>Joventut</c:v>
                </c:pt>
                <c:pt idx="10">
                  <c:v>Medi ambient</c:v>
                </c:pt>
                <c:pt idx="11">
                  <c:v>Neteja de la via pública</c:v>
                </c:pt>
                <c:pt idx="12">
                  <c:v>Salut pública i Cementiri</c:v>
                </c:pt>
                <c:pt idx="13">
                  <c:v>Seguretat</c:v>
                </c:pt>
                <c:pt idx="14">
                  <c:v>Serveis socials</c:v>
                </c:pt>
                <c:pt idx="15">
                  <c:v>Tramitacions</c:v>
                </c:pt>
                <c:pt idx="16">
                  <c:v>Urbanisme</c:v>
                </c:pt>
                <c:pt idx="17">
                  <c:v>Via pública i mobilitat</c:v>
                </c:pt>
              </c:strCache>
            </c:strRef>
          </c:cat>
          <c:val>
            <c:numRef>
              <c:f>'BÚSTIA CIUTADANA'!$B$67:$B$84</c:f>
              <c:numCache>
                <c:formatCode>General</c:formatCode>
                <c:ptCount val="18"/>
                <c:pt idx="0">
                  <c:v>5</c:v>
                </c:pt>
                <c:pt idx="1">
                  <c:v>14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20</c:v>
                </c:pt>
                <c:pt idx="6">
                  <c:v>4</c:v>
                </c:pt>
                <c:pt idx="7">
                  <c:v>5</c:v>
                </c:pt>
                <c:pt idx="8">
                  <c:v>15</c:v>
                </c:pt>
                <c:pt idx="9">
                  <c:v>1</c:v>
                </c:pt>
                <c:pt idx="10">
                  <c:v>5</c:v>
                </c:pt>
                <c:pt idx="11">
                  <c:v>16</c:v>
                </c:pt>
                <c:pt idx="12">
                  <c:v>5</c:v>
                </c:pt>
                <c:pt idx="13">
                  <c:v>9</c:v>
                </c:pt>
                <c:pt idx="14">
                  <c:v>2</c:v>
                </c:pt>
                <c:pt idx="15">
                  <c:v>21</c:v>
                </c:pt>
                <c:pt idx="16">
                  <c:v>15</c:v>
                </c:pt>
                <c:pt idx="1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2-4613-84C1-B0490F9DE1E2}"/>
            </c:ext>
          </c:extLst>
        </c:ser>
        <c:ser>
          <c:idx val="1"/>
          <c:order val="1"/>
          <c:tx>
            <c:strRef>
              <c:f>'BÚSTIA CIUTADANA'!$C$64:$C$66</c:f>
              <c:strCache>
                <c:ptCount val="3"/>
                <c:pt idx="0">
                  <c:v>COMUNICACIONS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512-4613-84C1-B0490F9DE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3512-4613-84C1-B0490F9DE1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3512-4613-84C1-B0490F9DE1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3512-4613-84C1-B0490F9DE1E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3512-4613-84C1-B0490F9DE1E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3512-4613-84C1-B0490F9DE1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3512-4613-84C1-B0490F9DE1E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3512-4613-84C1-B0490F9DE1E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3512-4613-84C1-B0490F9DE1E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3512-4613-84C1-B0490F9DE1E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3512-4613-84C1-B0490F9DE1E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3512-4613-84C1-B0490F9DE1E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3512-4613-84C1-B0490F9DE1E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3512-4613-84C1-B0490F9DE1E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3512-4613-84C1-B0490F9DE1E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3512-4613-84C1-B0490F9DE1E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3512-4613-84C1-B0490F9DE1E2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3512-4613-84C1-B0490F9DE1E2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3512-4613-84C1-B0490F9DE1E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3512-4613-84C1-B0490F9DE1E2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CIUTADANA'!$A$67:$A$84</c:f>
              <c:strCache>
                <c:ptCount val="18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Enllumenat públic</c:v>
                </c:pt>
                <c:pt idx="6">
                  <c:v>Esports</c:v>
                </c:pt>
                <c:pt idx="7">
                  <c:v>Habitatge</c:v>
                </c:pt>
                <c:pt idx="8">
                  <c:v>Informació general</c:v>
                </c:pt>
                <c:pt idx="9">
                  <c:v>Joventut</c:v>
                </c:pt>
                <c:pt idx="10">
                  <c:v>Medi ambient</c:v>
                </c:pt>
                <c:pt idx="11">
                  <c:v>Neteja de la via pública</c:v>
                </c:pt>
                <c:pt idx="12">
                  <c:v>Salut pública i Cementiri</c:v>
                </c:pt>
                <c:pt idx="13">
                  <c:v>Seguretat</c:v>
                </c:pt>
                <c:pt idx="14">
                  <c:v>Serveis socials</c:v>
                </c:pt>
                <c:pt idx="15">
                  <c:v>Tramitacions</c:v>
                </c:pt>
                <c:pt idx="16">
                  <c:v>Urbanisme</c:v>
                </c:pt>
                <c:pt idx="17">
                  <c:v>Via pública i mobilitat</c:v>
                </c:pt>
              </c:strCache>
            </c:strRef>
          </c:cat>
          <c:val>
            <c:numRef>
              <c:f>'BÚSTIA CIUTADANA'!$C$67:$C$85</c:f>
              <c:numCache>
                <c:formatCode>General</c:formatCode>
                <c:ptCount val="19"/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5">
                  <c:v>20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11</c:v>
                </c:pt>
                <c:pt idx="18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2-4613-84C1-B0490F9DE1E2}"/>
            </c:ext>
          </c:extLst>
        </c:ser>
        <c:ser>
          <c:idx val="2"/>
          <c:order val="2"/>
          <c:tx>
            <c:strRef>
              <c:f>'BÚSTIA CIUTADANA'!$D$64:$D$66</c:f>
              <c:strCache>
                <c:ptCount val="3"/>
                <c:pt idx="0">
                  <c:v>COMUNICACIONS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3512-4613-84C1-B0490F9DE1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3512-4613-84C1-B0490F9DE1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3512-4613-84C1-B0490F9DE1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3512-4613-84C1-B0490F9DE1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3512-4613-84C1-B0490F9DE1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3512-4613-84C1-B0490F9DE1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3512-4613-84C1-B0490F9DE1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3512-4613-84C1-B0490F9DE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512-4613-84C1-B0490F9DE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3512-4613-84C1-B0490F9DE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512-4613-84C1-B0490F9DE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3512-4613-84C1-B0490F9DE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512-4613-84C1-B0490F9DE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3512-4613-84C1-B0490F9DE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512-4613-84C1-B0490F9DE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3512-4613-84C1-B0490F9DE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3512-4613-84C1-B0490F9DE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3512-4613-84C1-B0490F9DE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3512-4613-84C1-B0490F9DE1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512-4613-84C1-B0490F9DE1E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3512-4613-84C1-B0490F9DE1E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3512-4613-84C1-B0490F9DE1E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3512-4613-84C1-B0490F9DE1E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0-3512-4613-84C1-B0490F9DE1E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1-3512-4613-84C1-B0490F9DE1E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2-3512-4613-84C1-B0490F9DE1E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3-3512-4613-84C1-B0490F9DE1E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4-3512-4613-84C1-B0490F9DE1E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5-3512-4613-84C1-B0490F9DE1E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6-3512-4613-84C1-B0490F9DE1E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3512-4613-84C1-B0490F9DE1E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3512-4613-84C1-B0490F9DE1E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3512-4613-84C1-B0490F9DE1E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A-3512-4613-84C1-B0490F9DE1E2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3512-4613-84C1-B0490F9DE1E2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C-3512-4613-84C1-B0490F9DE1E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3512-4613-84C1-B0490F9DE1E2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E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CIUTADANA'!$A$67:$A$84</c:f>
              <c:strCache>
                <c:ptCount val="18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Enllumenat públic</c:v>
                </c:pt>
                <c:pt idx="6">
                  <c:v>Esports</c:v>
                </c:pt>
                <c:pt idx="7">
                  <c:v>Habitatge</c:v>
                </c:pt>
                <c:pt idx="8">
                  <c:v>Informació general</c:v>
                </c:pt>
                <c:pt idx="9">
                  <c:v>Joventut</c:v>
                </c:pt>
                <c:pt idx="10">
                  <c:v>Medi ambient</c:v>
                </c:pt>
                <c:pt idx="11">
                  <c:v>Neteja de la via pública</c:v>
                </c:pt>
                <c:pt idx="12">
                  <c:v>Salut pública i Cementiri</c:v>
                </c:pt>
                <c:pt idx="13">
                  <c:v>Seguretat</c:v>
                </c:pt>
                <c:pt idx="14">
                  <c:v>Serveis socials</c:v>
                </c:pt>
                <c:pt idx="15">
                  <c:v>Tramitacions</c:v>
                </c:pt>
                <c:pt idx="16">
                  <c:v>Urbanisme</c:v>
                </c:pt>
                <c:pt idx="17">
                  <c:v>Via pública i mobilitat</c:v>
                </c:pt>
              </c:strCache>
            </c:strRef>
          </c:cat>
          <c:val>
            <c:numRef>
              <c:f>'BÚSTIA CIUTADANA'!$D$67:$D$85</c:f>
              <c:numCache>
                <c:formatCode>General</c:formatCode>
                <c:ptCount val="19"/>
                <c:pt idx="0">
                  <c:v>5</c:v>
                </c:pt>
                <c:pt idx="1">
                  <c:v>10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0</c:v>
                </c:pt>
                <c:pt idx="10">
                  <c:v>4</c:v>
                </c:pt>
                <c:pt idx="11">
                  <c:v>10</c:v>
                </c:pt>
                <c:pt idx="12">
                  <c:v>4</c:v>
                </c:pt>
                <c:pt idx="13">
                  <c:v>8</c:v>
                </c:pt>
                <c:pt idx="15">
                  <c:v>18</c:v>
                </c:pt>
                <c:pt idx="16">
                  <c:v>9</c:v>
                </c:pt>
                <c:pt idx="17">
                  <c:v>22</c:v>
                </c:pt>
                <c:pt idx="18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2-4613-84C1-B0490F9DE1E2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3512-4613-84C1-B0490F9DE1E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0-3512-4613-84C1-B0490F9DE1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CIUTADANA'!$A$67:$A$84</c:f>
              <c:strCache>
                <c:ptCount val="18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Enllumenat públic</c:v>
                </c:pt>
                <c:pt idx="6">
                  <c:v>Esports</c:v>
                </c:pt>
                <c:pt idx="7">
                  <c:v>Habitatge</c:v>
                </c:pt>
                <c:pt idx="8">
                  <c:v>Informació general</c:v>
                </c:pt>
                <c:pt idx="9">
                  <c:v>Joventut</c:v>
                </c:pt>
                <c:pt idx="10">
                  <c:v>Medi ambient</c:v>
                </c:pt>
                <c:pt idx="11">
                  <c:v>Neteja de la via pública</c:v>
                </c:pt>
                <c:pt idx="12">
                  <c:v>Salut pública i Cementiri</c:v>
                </c:pt>
                <c:pt idx="13">
                  <c:v>Seguretat</c:v>
                </c:pt>
                <c:pt idx="14">
                  <c:v>Serveis socials</c:v>
                </c:pt>
                <c:pt idx="15">
                  <c:v>Tramitacions</c:v>
                </c:pt>
                <c:pt idx="16">
                  <c:v>Urbanisme</c:v>
                </c:pt>
                <c:pt idx="17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12-4613-84C1-B0490F9DE1E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D''ENTRADA'!$B$99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D''ENTRADA'!$A$100:$A$105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D''ENTRADA'!$B$100:$B$105</c:f>
              <c:numCache>
                <c:formatCode>_-* #,##0_-;\-* #,##0_-;_-* "-"??_-;_-@_-</c:formatCode>
                <c:ptCount val="6"/>
                <c:pt idx="0">
                  <c:v>846</c:v>
                </c:pt>
                <c:pt idx="1">
                  <c:v>61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1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5-482C-A04A-556FEFE9302B}"/>
            </c:ext>
          </c:extLst>
        </c:ser>
        <c:ser>
          <c:idx val="1"/>
          <c:order val="1"/>
          <c:tx>
            <c:strRef>
              <c:f>'DIVERSOS CANALS D''ENTRADA'!$C$99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D''ENTRADA'!$A$100:$A$105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D''ENTRADA'!$C$100:$C$105</c:f>
              <c:numCache>
                <c:formatCode>General</c:formatCode>
                <c:ptCount val="6"/>
                <c:pt idx="0">
                  <c:v>642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25-482C-A04A-556FEFE9302B}"/>
            </c:ext>
          </c:extLst>
        </c:ser>
        <c:ser>
          <c:idx val="2"/>
          <c:order val="2"/>
          <c:tx>
            <c:strRef>
              <c:f>'DIVERSOS CANALS D''ENTRADA'!$D$99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D''ENTRADA'!$A$100:$A$105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D''ENTRADA'!$D$100:$D$105</c:f>
              <c:numCache>
                <c:formatCode>General</c:formatCode>
                <c:ptCount val="6"/>
                <c:pt idx="0">
                  <c:v>204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5-482C-A04A-556FEFE9302B}"/>
            </c:ext>
          </c:extLst>
        </c:ser>
        <c:ser>
          <c:idx val="3"/>
          <c:order val="3"/>
          <c:tx>
            <c:strRef>
              <c:f>'DIVERSOS CANALS D''ENTRADA'!$E$99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D''ENTRADA'!$A$100:$A$105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D''ENTRADA'!$E$100:$E$105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25-482C-A04A-556FEFE9302B}"/>
            </c:ext>
          </c:extLst>
        </c:ser>
        <c:ser>
          <c:idx val="4"/>
          <c:order val="4"/>
          <c:tx>
            <c:strRef>
              <c:f>'DIVERSOS CANALS D''ENTRADA'!$F$99</c:f>
              <c:strCache>
                <c:ptCount val="1"/>
                <c:pt idx="0">
                  <c:v>Cancel·lat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'DIVERSOS CANALS D''ENTRADA'!$A$100:$A$105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D''ENTRADA'!$F$100:$F$105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25-482C-A04A-556FEFE9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941416"/>
        <c:axId val="873941776"/>
      </c:barChart>
      <c:catAx>
        <c:axId val="87394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776"/>
        <c:crosses val="autoZero"/>
        <c:auto val="1"/>
        <c:lblAlgn val="ctr"/>
        <c:lblOffset val="100"/>
        <c:noMultiLvlLbl val="0"/>
      </c:catAx>
      <c:valAx>
        <c:axId val="8739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ENLLUMENAT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6AD-4616-97C7-279BAAD986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96AD-4616-97C7-279BAAD986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6AD-4616-97C7-279BAAD986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6AD-4616-97C7-279BAAD986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6AD-4616-97C7-279BAAD986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6AD-4616-97C7-279BAAD986A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6AD-4616-97C7-279BAAD986A4}"/>
                </c:ext>
              </c:extLst>
            </c:dLbl>
            <c:dLbl>
              <c:idx val="1"/>
              <c:layout>
                <c:manualLayout>
                  <c:x val="2.5503498296788048E-2"/>
                  <c:y val="0.120260277329668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AD-4616-97C7-279BAAD986A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6AD-4616-97C7-279BAAD986A4}"/>
                </c:ext>
              </c:extLst>
            </c:dLbl>
            <c:dLbl>
              <c:idx val="3"/>
              <c:layout>
                <c:manualLayout>
                  <c:x val="-5.1006996593576048E-2"/>
                  <c:y val="-0.240520554659337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AD-4616-97C7-279BAAD986A4}"/>
                </c:ext>
              </c:extLst>
            </c:dLbl>
            <c:dLbl>
              <c:idx val="4"/>
              <c:layout>
                <c:manualLayout>
                  <c:x val="-2.2953148467109222E-2"/>
                  <c:y val="-0.105829044050108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AD-4616-97C7-279BAAD986A4}"/>
                </c:ext>
              </c:extLst>
            </c:dLbl>
            <c:dLbl>
              <c:idx val="5"/>
              <c:layout>
                <c:manualLayout>
                  <c:x val="1.100768414360434E-2"/>
                  <c:y val="-6.1388860691905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AD-4616-97C7-279BAAD986A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D''ENTRADA'!$A$100:$A$105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D''ENTRADA'!$B$100:$B$105</c:f>
              <c:numCache>
                <c:formatCode>_-* #,##0_-;\-* #,##0_-;_-* "-"??_-;_-@_-</c:formatCode>
                <c:ptCount val="6"/>
                <c:pt idx="0">
                  <c:v>846</c:v>
                </c:pt>
                <c:pt idx="1">
                  <c:v>61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1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D-4616-97C7-279BAAD986A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</a:t>
            </a:r>
          </a:p>
        </c:rich>
      </c:tx>
      <c:layout>
        <c:manualLayout>
          <c:xMode val="edge"/>
          <c:yMode val="edge"/>
          <c:x val="0.41394280712742271"/>
          <c:y val="3.6067469446626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6.4834174714773207E-2"/>
          <c:y val="0.20171584129881154"/>
          <c:w val="0.92883567290639146"/>
          <c:h val="0.48840453909140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D''ENTRADA'!$B$114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D''ENTRADA'!$A$115:$A$120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D''ENTRADA'!$B$115:$B$120</c:f>
              <c:numCache>
                <c:formatCode>General</c:formatCode>
                <c:ptCount val="6"/>
                <c:pt idx="0" formatCode="_-* #,##0_-;\-* #,##0_-;_-* &quot;-&quot;??_-;_-@_-">
                  <c:v>214</c:v>
                </c:pt>
                <c:pt idx="1">
                  <c:v>0</c:v>
                </c:pt>
                <c:pt idx="2">
                  <c:v>55</c:v>
                </c:pt>
                <c:pt idx="3">
                  <c:v>10</c:v>
                </c:pt>
                <c:pt idx="4">
                  <c:v>0</c:v>
                </c:pt>
                <c:pt idx="5" formatCode="_-* #,##0_-;\-* #,##0_-;_-* &quot;-&quot;??_-;_-@_-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0-44F7-A376-4B4097E045E1}"/>
            </c:ext>
          </c:extLst>
        </c:ser>
        <c:ser>
          <c:idx val="1"/>
          <c:order val="1"/>
          <c:tx>
            <c:strRef>
              <c:f>'DIVERSOS CANALS D''ENTRADA'!$C$114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D''ENTRADA'!$A$115:$A$120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D''ENTRADA'!$C$115:$C$120</c:f>
              <c:numCache>
                <c:formatCode>General</c:formatCode>
                <c:ptCount val="6"/>
                <c:pt idx="0">
                  <c:v>140</c:v>
                </c:pt>
                <c:pt idx="1">
                  <c:v>0</c:v>
                </c:pt>
                <c:pt idx="2">
                  <c:v>48</c:v>
                </c:pt>
                <c:pt idx="3">
                  <c:v>9</c:v>
                </c:pt>
                <c:pt idx="4">
                  <c:v>0</c:v>
                </c:pt>
                <c:pt idx="5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0-44F7-A376-4B4097E045E1}"/>
            </c:ext>
          </c:extLst>
        </c:ser>
        <c:ser>
          <c:idx val="2"/>
          <c:order val="2"/>
          <c:tx>
            <c:strRef>
              <c:f>'DIVERSOS CANALS D''ENTRADA'!$D$114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D''ENTRADA'!$A$115:$A$120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D''ENTRADA'!$D$115:$D$120</c:f>
              <c:numCache>
                <c:formatCode>General</c:formatCode>
                <c:ptCount val="6"/>
                <c:pt idx="0">
                  <c:v>74</c:v>
                </c:pt>
                <c:pt idx="1">
                  <c:v>0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F0-44F7-A376-4B4097E045E1}"/>
            </c:ext>
          </c:extLst>
        </c:ser>
        <c:ser>
          <c:idx val="3"/>
          <c:order val="3"/>
          <c:tx>
            <c:strRef>
              <c:f>'DIVERSOS CANALS D''ENTRADA'!$E$114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D''ENTRADA'!$A$115:$A$120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D''ENTRADA'!$E$115:$E$120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F0-44F7-A376-4B4097E045E1}"/>
            </c:ext>
          </c:extLst>
        </c:ser>
        <c:ser>
          <c:idx val="4"/>
          <c:order val="4"/>
          <c:tx>
            <c:strRef>
              <c:f>'DIVERSOS CANALS D''ENTRADA'!$F$114</c:f>
              <c:strCache>
                <c:ptCount val="1"/>
                <c:pt idx="0">
                  <c:v>Cancel·lat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'DIVERSOS CANALS D''ENTRADA'!$A$115:$A$120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D''ENTRADA'!$F$115:$F$120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F0-44F7-A376-4B4097E04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941416"/>
        <c:axId val="873941776"/>
      </c:barChart>
      <c:catAx>
        <c:axId val="87394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776"/>
        <c:crosses val="autoZero"/>
        <c:auto val="1"/>
        <c:lblAlgn val="ctr"/>
        <c:lblOffset val="100"/>
        <c:noMultiLvlLbl val="0"/>
      </c:catAx>
      <c:valAx>
        <c:axId val="8739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39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SENYALITZACIÓ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54A-454D-9101-E2A99F492C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54A-454D-9101-E2A99F492C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54A-454D-9101-E2A99F492C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B54A-454D-9101-E2A99F492CA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B54A-454D-9101-E2A99F492CA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B54A-454D-9101-E2A99F492CA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54A-454D-9101-E2A99F492CAA}"/>
                </c:ext>
              </c:extLst>
            </c:dLbl>
            <c:dLbl>
              <c:idx val="1"/>
              <c:layout>
                <c:manualLayout>
                  <c:x val="1.0683421411973872E-2"/>
                  <c:y val="-8.57057113650059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4A-454D-9101-E2A99F492CA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54A-454D-9101-E2A99F492CAA}"/>
                </c:ext>
              </c:extLst>
            </c:dLbl>
            <c:dLbl>
              <c:idx val="3"/>
              <c:layout>
                <c:manualLayout>
                  <c:x val="-9.6262713831607449E-3"/>
                  <c:y val="0.131576954985698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4A-454D-9101-E2A99F492CA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54A-454D-9101-E2A99F492CA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54A-454D-9101-E2A99F492CA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D''ENTRADA'!$A$115:$A$120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D''ENTRADA'!$B$115:$B$120</c:f>
              <c:numCache>
                <c:formatCode>General</c:formatCode>
                <c:ptCount val="6"/>
                <c:pt idx="0" formatCode="_-* #,##0_-;\-* #,##0_-;_-* &quot;-&quot;??_-;_-@_-">
                  <c:v>214</c:v>
                </c:pt>
                <c:pt idx="1">
                  <c:v>0</c:v>
                </c:pt>
                <c:pt idx="2">
                  <c:v>55</c:v>
                </c:pt>
                <c:pt idx="3">
                  <c:v>10</c:v>
                </c:pt>
                <c:pt idx="4">
                  <c:v>0</c:v>
                </c:pt>
                <c:pt idx="5" formatCode="_-* #,##0_-;\-* #,##0_-;_-* &quot;-&quot;??_-;_-@_-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4A-454D-9101-E2A99F492CA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CONSULTES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23275009037044023"/>
          <c:y val="0.13092798812175205"/>
          <c:w val="0.51653574740283215"/>
          <c:h val="0.76847634580198632"/>
        </c:manualLayout>
      </c:layout>
      <c:pieChart>
        <c:varyColors val="1"/>
        <c:ser>
          <c:idx val="0"/>
          <c:order val="0"/>
          <c:tx>
            <c:strRef>
              <c:f>'BÚSTIA CIUTADANA'!$B$89:$B$91</c:f>
              <c:strCache>
                <c:ptCount val="3"/>
                <c:pt idx="0">
                  <c:v>CONSULTES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62E-4991-B94F-8C7BCFC094A1}"/>
              </c:ext>
            </c:extLst>
          </c:dPt>
          <c:dLbls>
            <c:dLbl>
              <c:idx val="0"/>
              <c:layout>
                <c:manualLayout>
                  <c:x val="-0.30738522954091818"/>
                  <c:y val="-2.67260579064588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2E-4991-B94F-8C7BCFC094A1}"/>
                </c:ext>
              </c:extLst>
            </c:dLbl>
            <c:dLbl>
              <c:idx val="1"/>
              <c:layout>
                <c:manualLayout>
                  <c:x val="2.5948103792415168E-2"/>
                  <c:y val="-0.103934669636228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2E-4991-B94F-8C7BCFC094A1}"/>
                </c:ext>
              </c:extLst>
            </c:dLbl>
            <c:dLbl>
              <c:idx val="2"/>
              <c:layout>
                <c:manualLayout>
                  <c:x val="4.3912175648702596E-2"/>
                  <c:y val="-0.213808463251670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2E-4991-B94F-8C7BCFC094A1}"/>
                </c:ext>
              </c:extLst>
            </c:dLbl>
            <c:dLbl>
              <c:idx val="3"/>
              <c:layout>
                <c:manualLayout>
                  <c:x val="9.7804391217564721E-2"/>
                  <c:y val="-0.142538975501113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2E-4991-B94F-8C7BCFC094A1}"/>
                </c:ext>
              </c:extLst>
            </c:dLbl>
            <c:dLbl>
              <c:idx val="4"/>
              <c:layout>
                <c:manualLayout>
                  <c:x val="8.9820359281437126E-2"/>
                  <c:y val="-0.12175204157386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2E-4991-B94F-8C7BCFC094A1}"/>
                </c:ext>
              </c:extLst>
            </c:dLbl>
            <c:dLbl>
              <c:idx val="5"/>
              <c:layout>
                <c:manualLayout>
                  <c:x val="7.5848303393213426E-2"/>
                  <c:y val="-9.20564216778025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2E-4991-B94F-8C7BCFC094A1}"/>
                </c:ext>
              </c:extLst>
            </c:dLbl>
            <c:dLbl>
              <c:idx val="6"/>
              <c:layout>
                <c:manualLayout>
                  <c:x val="4.1916167664670656E-2"/>
                  <c:y val="-2.37564959168522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2E-4991-B94F-8C7BCFC094A1}"/>
                </c:ext>
              </c:extLst>
            </c:dLbl>
            <c:dLbl>
              <c:idx val="7"/>
              <c:layout>
                <c:manualLayout>
                  <c:x val="3.9920159680638723E-2"/>
                  <c:y val="3.86043058648849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2E-4991-B94F-8C7BCFC094A1}"/>
                </c:ext>
              </c:extLst>
            </c:dLbl>
            <c:dLbl>
              <c:idx val="8"/>
              <c:layout>
                <c:manualLayout>
                  <c:x val="6.1876247504990017E-2"/>
                  <c:y val="1.78173719376391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2E-4991-B94F-8C7BCFC094A1}"/>
                </c:ext>
              </c:extLst>
            </c:dLbl>
            <c:dLbl>
              <c:idx val="9"/>
              <c:layout>
                <c:manualLayout>
                  <c:x val="0.137724550898203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2E-4991-B94F-8C7BCFC094A1}"/>
                </c:ext>
              </c:extLst>
            </c:dLbl>
            <c:dLbl>
              <c:idx val="10"/>
              <c:layout>
                <c:manualLayout>
                  <c:x val="0.13780183646138511"/>
                  <c:y val="1.82367366084315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2E-4991-B94F-8C7BCFC094A1}"/>
                </c:ext>
              </c:extLst>
            </c:dLbl>
            <c:dLbl>
              <c:idx val="11"/>
              <c:layout>
                <c:manualLayout>
                  <c:x val="0.14695649493806734"/>
                  <c:y val="3.7029978607901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2E-4991-B94F-8C7BCFC094A1}"/>
                </c:ext>
              </c:extLst>
            </c:dLbl>
            <c:dLbl>
              <c:idx val="12"/>
              <c:layout>
                <c:manualLayout>
                  <c:x val="0.11737824408474258"/>
                  <c:y val="9.26853841904432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2E-4991-B94F-8C7BCFC094A1}"/>
                </c:ext>
              </c:extLst>
            </c:dLbl>
            <c:dLbl>
              <c:idx val="13"/>
              <c:layout>
                <c:manualLayout>
                  <c:x val="-2.3952095808383308E-2"/>
                  <c:y val="2.969561989606641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62E-4991-B94F-8C7BCFC094A1}"/>
                </c:ext>
              </c:extLst>
            </c:dLbl>
            <c:dLbl>
              <c:idx val="14"/>
              <c:layout>
                <c:manualLayout>
                  <c:x val="-0.15568862275449097"/>
                  <c:y val="8.90868596881948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2E-4991-B94F-8C7BCFC094A1}"/>
                </c:ext>
              </c:extLst>
            </c:dLbl>
            <c:dLbl>
              <c:idx val="15"/>
              <c:layout>
                <c:manualLayout>
                  <c:x val="-0.22155688622754491"/>
                  <c:y val="-5.3452115812917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2E-4991-B94F-8C7BCFC094A1}"/>
                </c:ext>
              </c:extLst>
            </c:dLbl>
            <c:dLbl>
              <c:idx val="16"/>
              <c:layout>
                <c:manualLayout>
                  <c:x val="-8.7824351297405193E-2"/>
                  <c:y val="-0.181143281365998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E-4991-B94F-8C7BCFC094A1}"/>
                </c:ext>
              </c:extLst>
            </c:dLbl>
            <c:dLbl>
              <c:idx val="17"/>
              <c:layout>
                <c:manualLayout>
                  <c:x val="-0.11377245508982038"/>
                  <c:y val="-3.56347438752783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2E-4991-B94F-8C7BCFC094A1}"/>
                </c:ext>
              </c:extLst>
            </c:dLbl>
            <c:dLbl>
              <c:idx val="18"/>
              <c:layout>
                <c:manualLayout>
                  <c:x val="-0.13373253493013973"/>
                  <c:y val="3.5634743875278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2E-4991-B94F-8C7BCFC094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CIUTADANA'!$A$92:$A$110</c:f>
              <c:strCache>
                <c:ptCount val="19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</c:strCache>
            </c:strRef>
          </c:cat>
          <c:val>
            <c:numRef>
              <c:f>'BÚSTIA CIUTADANA'!$B$92:$B$110</c:f>
              <c:numCache>
                <c:formatCode>General</c:formatCode>
                <c:ptCount val="19"/>
                <c:pt idx="0">
                  <c:v>3</c:v>
                </c:pt>
                <c:pt idx="1">
                  <c:v>32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16</c:v>
                </c:pt>
                <c:pt idx="9">
                  <c:v>1</c:v>
                </c:pt>
                <c:pt idx="10">
                  <c:v>25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37</c:v>
                </c:pt>
                <c:pt idx="17">
                  <c:v>24</c:v>
                </c:pt>
                <c:pt idx="1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E-4991-B94F-8C7BCFC094A1}"/>
            </c:ext>
          </c:extLst>
        </c:ser>
        <c:ser>
          <c:idx val="1"/>
          <c:order val="1"/>
          <c:tx>
            <c:strRef>
              <c:f>'BÚSTIA CIUTADANA'!$C$89:$C$91</c:f>
              <c:strCache>
                <c:ptCount val="3"/>
                <c:pt idx="0">
                  <c:v>CONSULTES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62E-4991-B94F-8C7BCFC094A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62E-4991-B94F-8C7BCFC094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62E-4991-B94F-8C7BCFC094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62E-4991-B94F-8C7BCFC094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62E-4991-B94F-8C7BCFC094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62E-4991-B94F-8C7BCFC094A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762E-4991-B94F-8C7BCFC094A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62E-4991-B94F-8C7BCFC094A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62E-4991-B94F-8C7BCFC094A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762E-4991-B94F-8C7BCFC094A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762E-4991-B94F-8C7BCFC094A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62E-4991-B94F-8C7BCFC094A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762E-4991-B94F-8C7BCFC094A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762E-4991-B94F-8C7BCFC094A1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762E-4991-B94F-8C7BCFC094A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762E-4991-B94F-8C7BCFC094A1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762E-4991-B94F-8C7BCFC094A1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62E-4991-B94F-8C7BCFC094A1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762E-4991-B94F-8C7BCFC094A1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762E-4991-B94F-8C7BCFC094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CIUTADANA'!$A$92:$A$110</c:f>
              <c:strCache>
                <c:ptCount val="19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</c:strCache>
            </c:strRef>
          </c:cat>
          <c:val>
            <c:numRef>
              <c:f>'BÚSTIA CIUTADANA'!$C$92:$C$110</c:f>
              <c:numCache>
                <c:formatCode>General</c:formatCode>
                <c:ptCount val="19"/>
                <c:pt idx="1">
                  <c:v>12</c:v>
                </c:pt>
                <c:pt idx="2">
                  <c:v>3</c:v>
                </c:pt>
                <c:pt idx="3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12</c:v>
                </c:pt>
                <c:pt idx="1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E-4991-B94F-8C7BCFC094A1}"/>
            </c:ext>
          </c:extLst>
        </c:ser>
        <c:ser>
          <c:idx val="2"/>
          <c:order val="2"/>
          <c:tx>
            <c:strRef>
              <c:f>'BÚSTIA CIUTADANA'!$D$89:$D$91</c:f>
              <c:strCache>
                <c:ptCount val="3"/>
                <c:pt idx="0">
                  <c:v>CONSULTES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762E-4991-B94F-8C7BCFC09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62E-4991-B94F-8C7BCFC09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762E-4991-B94F-8C7BCFC09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62E-4991-B94F-8C7BCFC09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762E-4991-B94F-8C7BCFC09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62E-4991-B94F-8C7BCFC09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762E-4991-B94F-8C7BCFC09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62E-4991-B94F-8C7BCFC09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762E-4991-B94F-8C7BCFC09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62E-4991-B94F-8C7BCFC094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762E-4991-B94F-8C7BCFC094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62E-4991-B94F-8C7BCFC094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762E-4991-B94F-8C7BCFC094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762E-4991-B94F-8C7BCFC094A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762E-4991-B94F-8C7BCFC094A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762E-4991-B94F-8C7BCFC094A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762E-4991-B94F-8C7BCFC094A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762E-4991-B94F-8C7BCFC094A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762E-4991-B94F-8C7BCFC094A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762E-4991-B94F-8C7BCFC094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762E-4991-B94F-8C7BCFC094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762E-4991-B94F-8C7BCFC094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762E-4991-B94F-8C7BCFC094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762E-4991-B94F-8C7BCFC094A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762E-4991-B94F-8C7BCFC094A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762E-4991-B94F-8C7BCFC094A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762E-4991-B94F-8C7BCFC094A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762E-4991-B94F-8C7BCFC094A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762E-4991-B94F-8C7BCFC094A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762E-4991-B94F-8C7BCFC094A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762E-4991-B94F-8C7BCFC094A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762E-4991-B94F-8C7BCFC094A1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762E-4991-B94F-8C7BCFC094A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762E-4991-B94F-8C7BCFC094A1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762E-4991-B94F-8C7BCFC094A1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762E-4991-B94F-8C7BCFC094A1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762E-4991-B94F-8C7BCFC094A1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762E-4991-B94F-8C7BCFC094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CIUTADANA'!$A$92:$A$110</c:f>
              <c:strCache>
                <c:ptCount val="19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</c:strCache>
            </c:strRef>
          </c:cat>
          <c:val>
            <c:numRef>
              <c:f>'BÚSTIA CIUTADANA'!$D$92:$D$110</c:f>
              <c:numCache>
                <c:formatCode>General</c:formatCode>
                <c:ptCount val="19"/>
                <c:pt idx="0">
                  <c:v>3</c:v>
                </c:pt>
                <c:pt idx="1">
                  <c:v>20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1</c:v>
                </c:pt>
                <c:pt idx="7">
                  <c:v>6</c:v>
                </c:pt>
                <c:pt idx="8">
                  <c:v>9</c:v>
                </c:pt>
                <c:pt idx="10">
                  <c:v>21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6">
                  <c:v>30</c:v>
                </c:pt>
                <c:pt idx="17">
                  <c:v>12</c:v>
                </c:pt>
                <c:pt idx="1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E-4991-B94F-8C7BCFC094A1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762E-4991-B94F-8C7BCFC094A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762E-4991-B94F-8C7BCFC094A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CIUTADANA'!$A$92:$A$110</c:f>
              <c:strCache>
                <c:ptCount val="19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Medi ambient</c:v>
                </c:pt>
                <c:pt idx="12">
                  <c:v>Neteja de la via pública</c:v>
                </c:pt>
                <c:pt idx="13">
                  <c:v>Salut pública i Cementiri</c:v>
                </c:pt>
                <c:pt idx="14">
                  <c:v>Seguretat</c:v>
                </c:pt>
                <c:pt idx="15">
                  <c:v>Serveis socials</c:v>
                </c:pt>
                <c:pt idx="16">
                  <c:v>Tramitacions</c:v>
                </c:pt>
                <c:pt idx="17">
                  <c:v>Urbanisme</c:v>
                </c:pt>
                <c:pt idx="18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E-4991-B94F-8C7BCFC094A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QUEIXES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322671807573687"/>
          <c:y val="0.13955613874557685"/>
          <c:w val="0.56085533409918187"/>
          <c:h val="0.7491223309067826"/>
        </c:manualLayout>
      </c:layout>
      <c:pieChart>
        <c:varyColors val="1"/>
        <c:ser>
          <c:idx val="0"/>
          <c:order val="0"/>
          <c:tx>
            <c:strRef>
              <c:f>'BÚSTIA CIUTADANA'!$B$116:$B$118</c:f>
              <c:strCache>
                <c:ptCount val="3"/>
                <c:pt idx="0">
                  <c:v>QUEIXES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D92-4D32-9818-FDA4DC01A5F9}"/>
              </c:ext>
            </c:extLst>
          </c:dPt>
          <c:dLbls>
            <c:dLbl>
              <c:idx val="0"/>
              <c:layout>
                <c:manualLayout>
                  <c:x val="-0.13644343040523982"/>
                  <c:y val="-1.60804003133356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92-4D32-9818-FDA4DC01A5F9}"/>
                </c:ext>
              </c:extLst>
            </c:dLbl>
            <c:dLbl>
              <c:idx val="1"/>
              <c:layout>
                <c:manualLayout>
                  <c:x val="-4.013042070742355E-2"/>
                  <c:y val="-1.8760467032224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92-4D32-9818-FDA4DC01A5F9}"/>
                </c:ext>
              </c:extLst>
            </c:dLbl>
            <c:dLbl>
              <c:idx val="2"/>
              <c:layout>
                <c:manualLayout>
                  <c:x val="-4.2136941742794726E-2"/>
                  <c:y val="-8.57621350044569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92-4D32-9818-FDA4DC01A5F9}"/>
                </c:ext>
              </c:extLst>
            </c:dLbl>
            <c:dLbl>
              <c:idx val="3"/>
              <c:layout>
                <c:manualLayout>
                  <c:x val="0.12039126212227044"/>
                  <c:y val="-0.134003335944463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D92-4D32-9818-FDA4DC01A5F9}"/>
                </c:ext>
              </c:extLst>
            </c:dLbl>
            <c:dLbl>
              <c:idx val="4"/>
              <c:layout>
                <c:manualLayout>
                  <c:x val="0.10835213591004339"/>
                  <c:y val="-5.6281401096674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D92-4D32-9818-FDA4DC01A5F9}"/>
                </c:ext>
              </c:extLst>
            </c:dLbl>
            <c:dLbl>
              <c:idx val="5"/>
              <c:layout>
                <c:manualLayout>
                  <c:x val="0.21670427182008678"/>
                  <c:y val="-5.36013343777855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D92-4D32-9818-FDA4DC01A5F9}"/>
                </c:ext>
              </c:extLst>
            </c:dLbl>
            <c:dLbl>
              <c:idx val="6"/>
              <c:layout>
                <c:manualLayout>
                  <c:x val="0.13443690936986866"/>
                  <c:y val="-4.02010007833391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92-4D32-9818-FDA4DC01A5F9}"/>
                </c:ext>
              </c:extLst>
            </c:dLbl>
            <c:dLbl>
              <c:idx val="7"/>
              <c:layout>
                <c:manualLayout>
                  <c:x val="6.6215194167248748E-2"/>
                  <c:y val="-4.2881067502228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D92-4D32-9818-FDA4DC01A5F9}"/>
                </c:ext>
              </c:extLst>
            </c:dLbl>
            <c:dLbl>
              <c:idx val="8"/>
              <c:layout>
                <c:manualLayout>
                  <c:x val="0.1324303883344975"/>
                  <c:y val="-3.4840867345560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D92-4D32-9818-FDA4DC01A5F9}"/>
                </c:ext>
              </c:extLst>
            </c:dLbl>
            <c:dLbl>
              <c:idx val="9"/>
              <c:layout>
                <c:manualLayout>
                  <c:x val="6.0195631061135221E-2"/>
                  <c:y val="-8.04020015666783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D92-4D32-9818-FDA4DC01A5F9}"/>
                </c:ext>
              </c:extLst>
            </c:dLbl>
            <c:dLbl>
              <c:idx val="10"/>
              <c:layout>
                <c:manualLayout>
                  <c:x val="0.1324303883344975"/>
                  <c:y val="3.4840867345560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92-4D32-9818-FDA4DC01A5F9}"/>
                </c:ext>
              </c:extLst>
            </c:dLbl>
            <c:dLbl>
              <c:idx val="11"/>
              <c:layout>
                <c:manualLayout>
                  <c:x val="0.1151464039379745"/>
                  <c:y val="6.95496859464142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92-4D32-9818-FDA4DC01A5F9}"/>
                </c:ext>
              </c:extLst>
            </c:dLbl>
            <c:dLbl>
              <c:idx val="12"/>
              <c:layout>
                <c:manualLayout>
                  <c:x val="3.2104336565938786E-2"/>
                  <c:y val="0.120603002350017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92-4D32-9818-FDA4DC01A5F9}"/>
                </c:ext>
              </c:extLst>
            </c:dLbl>
            <c:dLbl>
              <c:idx val="13"/>
              <c:layout>
                <c:manualLayout>
                  <c:x val="-2.6201589341087669E-2"/>
                  <c:y val="8.54513599124394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92-4D32-9818-FDA4DC01A5F9}"/>
                </c:ext>
              </c:extLst>
            </c:dLbl>
            <c:dLbl>
              <c:idx val="14"/>
              <c:layout>
                <c:manualLayout>
                  <c:x val="4.1819579704294708E-2"/>
                  <c:y val="4.0612669746356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92-4D32-9818-FDA4DC01A5F9}"/>
                </c:ext>
              </c:extLst>
            </c:dLbl>
            <c:dLbl>
              <c:idx val="15"/>
              <c:layout>
                <c:manualLayout>
                  <c:x val="-5.6038144432425926E-2"/>
                  <c:y val="8.06661045445995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92-4D32-9818-FDA4DC01A5F9}"/>
                </c:ext>
              </c:extLst>
            </c:dLbl>
            <c:dLbl>
              <c:idx val="16"/>
              <c:layout>
                <c:manualLayout>
                  <c:x val="-5.9376136359787557E-2"/>
                  <c:y val="4.35801949989036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92-4D32-9818-FDA4DC01A5F9}"/>
                </c:ext>
              </c:extLst>
            </c:dLbl>
            <c:dLbl>
              <c:idx val="17"/>
              <c:layout>
                <c:manualLayout>
                  <c:x val="-7.2234757273362302E-2"/>
                  <c:y val="5.36013343777855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92-4D32-9818-FDA4DC01A5F9}"/>
                </c:ext>
              </c:extLst>
            </c:dLbl>
            <c:dLbl>
              <c:idx val="18"/>
              <c:layout>
                <c:manualLayout>
                  <c:x val="-0.14446951454672452"/>
                  <c:y val="-8.04020015666783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2-4D32-9818-FDA4DC01A5F9}"/>
                </c:ext>
              </c:extLst>
            </c:dLbl>
            <c:dLbl>
              <c:idx val="19"/>
              <c:layout>
                <c:manualLayout>
                  <c:x val="0"/>
                  <c:y val="-0.238525937981145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2-4D32-9818-FDA4DC01A5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CIUTADANA'!$A$119:$A$138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CIUTADANA'!$B$119:$B$138</c:f>
              <c:numCache>
                <c:formatCode>General</c:formatCode>
                <c:ptCount val="20"/>
                <c:pt idx="0">
                  <c:v>9</c:v>
                </c:pt>
                <c:pt idx="1">
                  <c:v>71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46</c:v>
                </c:pt>
                <c:pt idx="7">
                  <c:v>18</c:v>
                </c:pt>
                <c:pt idx="8">
                  <c:v>6</c:v>
                </c:pt>
                <c:pt idx="9">
                  <c:v>8</c:v>
                </c:pt>
                <c:pt idx="10">
                  <c:v>14</c:v>
                </c:pt>
                <c:pt idx="11">
                  <c:v>2</c:v>
                </c:pt>
                <c:pt idx="12">
                  <c:v>52</c:v>
                </c:pt>
                <c:pt idx="13">
                  <c:v>156</c:v>
                </c:pt>
                <c:pt idx="14">
                  <c:v>32</c:v>
                </c:pt>
                <c:pt idx="15">
                  <c:v>33</c:v>
                </c:pt>
                <c:pt idx="16">
                  <c:v>17</c:v>
                </c:pt>
                <c:pt idx="17">
                  <c:v>16</c:v>
                </c:pt>
                <c:pt idx="18">
                  <c:v>56</c:v>
                </c:pt>
                <c:pt idx="19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2-4D32-9818-FDA4DC01A5F9}"/>
            </c:ext>
          </c:extLst>
        </c:ser>
        <c:ser>
          <c:idx val="1"/>
          <c:order val="1"/>
          <c:tx>
            <c:strRef>
              <c:f>'BÚSTIA CIUTADANA'!$C$116:$C$118</c:f>
              <c:strCache>
                <c:ptCount val="3"/>
                <c:pt idx="0">
                  <c:v>QUEIXES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6D92-4D32-9818-FDA4DC01A5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6D92-4D32-9818-FDA4DC01A5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6D92-4D32-9818-FDA4DC01A5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6D92-4D32-9818-FDA4DC01A5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6D92-4D32-9818-FDA4DC01A5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6D92-4D32-9818-FDA4DC01A5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6D92-4D32-9818-FDA4DC01A5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6D92-4D32-9818-FDA4DC01A5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6D92-4D32-9818-FDA4DC01A5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6D92-4D32-9818-FDA4DC01A5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6D92-4D32-9818-FDA4DC01A5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6D92-4D32-9818-FDA4DC01A5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6D92-4D32-9818-FDA4DC01A5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6D92-4D32-9818-FDA4DC01A5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6D92-4D32-9818-FDA4DC01A5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6D92-4D32-9818-FDA4DC01A5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6D92-4D32-9818-FDA4DC01A5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6D92-4D32-9818-FDA4DC01A5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6D92-4D32-9818-FDA4DC01A5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6D92-4D32-9818-FDA4DC01A5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6D92-4D32-9818-FDA4DC01A5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CIUTADANA'!$A$119:$A$138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CIUTADANA'!$C$119:$C$138</c:f>
              <c:numCache>
                <c:formatCode>General</c:formatCode>
                <c:ptCount val="20"/>
                <c:pt idx="0">
                  <c:v>3</c:v>
                </c:pt>
                <c:pt idx="1">
                  <c:v>26</c:v>
                </c:pt>
                <c:pt idx="2">
                  <c:v>4</c:v>
                </c:pt>
                <c:pt idx="3">
                  <c:v>1</c:v>
                </c:pt>
                <c:pt idx="5">
                  <c:v>1</c:v>
                </c:pt>
                <c:pt idx="6">
                  <c:v>42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1</c:v>
                </c:pt>
                <c:pt idx="12">
                  <c:v>6</c:v>
                </c:pt>
                <c:pt idx="13">
                  <c:v>62</c:v>
                </c:pt>
                <c:pt idx="14">
                  <c:v>6</c:v>
                </c:pt>
                <c:pt idx="15">
                  <c:v>6</c:v>
                </c:pt>
                <c:pt idx="16">
                  <c:v>15</c:v>
                </c:pt>
                <c:pt idx="17">
                  <c:v>2</c:v>
                </c:pt>
                <c:pt idx="18">
                  <c:v>31</c:v>
                </c:pt>
                <c:pt idx="19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2-4D32-9818-FDA4DC01A5F9}"/>
            </c:ext>
          </c:extLst>
        </c:ser>
        <c:ser>
          <c:idx val="2"/>
          <c:order val="2"/>
          <c:tx>
            <c:strRef>
              <c:f>'BÚSTIA CIUTADANA'!$D$116:$D$118</c:f>
              <c:strCache>
                <c:ptCount val="3"/>
                <c:pt idx="0">
                  <c:v>QUEIXES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6D92-4D32-9818-FDA4DC01A5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6D92-4D32-9818-FDA4DC01A5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6D92-4D32-9818-FDA4DC01A5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6D92-4D32-9818-FDA4DC01A5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6D92-4D32-9818-FDA4DC01A5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6D92-4D32-9818-FDA4DC01A5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6D92-4D32-9818-FDA4DC01A5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6D92-4D32-9818-FDA4DC01A5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6D92-4D32-9818-FDA4DC01A5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6D92-4D32-9818-FDA4DC01A5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6D92-4D32-9818-FDA4DC01A5F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6D92-4D32-9818-FDA4DC01A5F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6D92-4D32-9818-FDA4DC01A5F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6D92-4D32-9818-FDA4DC01A5F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6D92-4D32-9818-FDA4DC01A5F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6D92-4D32-9818-FDA4DC01A5F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6D92-4D32-9818-FDA4DC01A5F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6D92-4D32-9818-FDA4DC01A5F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6D92-4D32-9818-FDA4DC01A5F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6D92-4D32-9818-FDA4DC01A5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6D92-4D32-9818-FDA4DC01A5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6D92-4D32-9818-FDA4DC01A5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6D92-4D32-9818-FDA4DC01A5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6D92-4D32-9818-FDA4DC01A5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0-6D92-4D32-9818-FDA4DC01A5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1-6D92-4D32-9818-FDA4DC01A5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2-6D92-4D32-9818-FDA4DC01A5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3-6D92-4D32-9818-FDA4DC01A5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4-6D92-4D32-9818-FDA4DC01A5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5-6D92-4D32-9818-FDA4DC01A5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6-6D92-4D32-9818-FDA4DC01A5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6D92-4D32-9818-FDA4DC01A5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6D92-4D32-9818-FDA4DC01A5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6D92-4D32-9818-FDA4DC01A5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A-6D92-4D32-9818-FDA4DC01A5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6D92-4D32-9818-FDA4DC01A5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C-6D92-4D32-9818-FDA4DC01A5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6D92-4D32-9818-FDA4DC01A5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E-6D92-4D32-9818-FDA4DC01A5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F-6D92-4D32-9818-FDA4DC01A5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CIUTADANA'!$A$119:$A$138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CIUTADANA'!$D$119:$D$138</c:f>
              <c:numCache>
                <c:formatCode>General</c:formatCode>
                <c:ptCount val="20"/>
                <c:pt idx="0">
                  <c:v>6</c:v>
                </c:pt>
                <c:pt idx="1">
                  <c:v>45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18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1</c:v>
                </c:pt>
                <c:pt idx="12">
                  <c:v>46</c:v>
                </c:pt>
                <c:pt idx="13">
                  <c:v>94</c:v>
                </c:pt>
                <c:pt idx="14">
                  <c:v>26</c:v>
                </c:pt>
                <c:pt idx="15">
                  <c:v>27</c:v>
                </c:pt>
                <c:pt idx="16">
                  <c:v>2</c:v>
                </c:pt>
                <c:pt idx="17">
                  <c:v>14</c:v>
                </c:pt>
                <c:pt idx="18">
                  <c:v>25</c:v>
                </c:pt>
                <c:pt idx="19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92-4D32-9818-FDA4DC01A5F9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6D92-4D32-9818-FDA4DC01A5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0-6D92-4D32-9818-FDA4DC01A5F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CIUTADANA'!$A$119:$A$138</c:f>
              <c:strCache>
                <c:ptCount val="20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Medi ambient</c:v>
                </c:pt>
                <c:pt idx="13">
                  <c:v>Neteja de la via pública</c:v>
                </c:pt>
                <c:pt idx="14">
                  <c:v>Salut pública i Cementiri</c:v>
                </c:pt>
                <c:pt idx="15">
                  <c:v>Seguretat</c:v>
                </c:pt>
                <c:pt idx="16">
                  <c:v>Serveis socials</c:v>
                </c:pt>
                <c:pt idx="17">
                  <c:v>Tramitacions</c:v>
                </c:pt>
                <c:pt idx="18">
                  <c:v>Urbanisme</c:v>
                </c:pt>
                <c:pt idx="19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92-4D32-9818-FDA4DC01A5F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SUGGERIMENTS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4.866988885739891E-2"/>
          <c:y val="0.18915251475614178"/>
          <c:w val="0.56579820502956257"/>
          <c:h val="0.58975131471214826"/>
        </c:manualLayout>
      </c:layout>
      <c:pieChart>
        <c:varyColors val="1"/>
        <c:ser>
          <c:idx val="0"/>
          <c:order val="0"/>
          <c:tx>
            <c:strRef>
              <c:f>'BÚSTIA CIUTADANA'!$B$143:$B$145</c:f>
              <c:strCache>
                <c:ptCount val="3"/>
                <c:pt idx="0">
                  <c:v>SUGGERIMENTS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6-4EB1-B170-73B8958CCC0A}"/>
              </c:ext>
            </c:extLst>
          </c:dPt>
          <c:dLbls>
            <c:dLbl>
              <c:idx val="0"/>
              <c:layout>
                <c:manualLayout>
                  <c:x val="-4.5533280291712289E-2"/>
                  <c:y val="-1.8979831562712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6-4EB1-B170-73B8958CC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A36-4EB1-B170-73B8958CCC0A}"/>
                </c:ext>
              </c:extLst>
            </c:dLbl>
            <c:dLbl>
              <c:idx val="2"/>
              <c:layout>
                <c:manualLayout>
                  <c:x val="0.10687646394551528"/>
                  <c:y val="-0.125163864038056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36-4EB1-B170-73B8958CCC0A}"/>
                </c:ext>
              </c:extLst>
            </c:dLbl>
            <c:dLbl>
              <c:idx val="3"/>
              <c:layout>
                <c:manualLayout>
                  <c:x val="0.18807218336692394"/>
                  <c:y val="4.283497154681803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A36-4EB1-B170-73B8958CCC0A}"/>
                </c:ext>
              </c:extLst>
            </c:dLbl>
            <c:dLbl>
              <c:idx val="4"/>
              <c:layout>
                <c:manualLayout>
                  <c:x val="5.345211164679261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36-4EB1-B170-73B8958CCC0A}"/>
                </c:ext>
              </c:extLst>
            </c:dLbl>
            <c:dLbl>
              <c:idx val="5"/>
              <c:layout>
                <c:manualLayout>
                  <c:x val="0.11872121350062577"/>
                  <c:y val="-2.49131495608634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36-4EB1-B170-73B8958CCC0A}"/>
                </c:ext>
              </c:extLst>
            </c:dLbl>
            <c:dLbl>
              <c:idx val="6"/>
              <c:layout>
                <c:manualLayout>
                  <c:x val="1.1711251480359213E-2"/>
                  <c:y val="6.19907220195274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36-4EB1-B170-73B8958CCC0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A36-4EB1-B170-73B8958CCC0A}"/>
                </c:ext>
              </c:extLst>
            </c:dLbl>
            <c:dLbl>
              <c:idx val="8"/>
              <c:layout>
                <c:manualLayout>
                  <c:x val="7.6908009992657608E-2"/>
                  <c:y val="9.06770512971954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36-4EB1-B170-73B8958CCC0A}"/>
                </c:ext>
              </c:extLst>
            </c:dLbl>
            <c:dLbl>
              <c:idx val="9"/>
              <c:layout>
                <c:manualLayout>
                  <c:x val="0.12263611488713004"/>
                  <c:y val="6.3185500542957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36-4EB1-B170-73B8958CCC0A}"/>
                </c:ext>
              </c:extLst>
            </c:dLbl>
            <c:dLbl>
              <c:idx val="10"/>
              <c:layout>
                <c:manualLayout>
                  <c:x val="-1.6065881133270295E-2"/>
                  <c:y val="3.59165916469442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6-4EB1-B170-73B8958CCC0A}"/>
                </c:ext>
              </c:extLst>
            </c:dLbl>
            <c:dLbl>
              <c:idx val="11"/>
              <c:layout>
                <c:manualLayout>
                  <c:x val="-0.29965404620251973"/>
                  <c:y val="7.1569548374482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36-4EB1-B170-73B8958CCC0A}"/>
                </c:ext>
              </c:extLst>
            </c:dLbl>
            <c:dLbl>
              <c:idx val="12"/>
              <c:layout>
                <c:manualLayout>
                  <c:x val="0"/>
                  <c:y val="-0.276948898410203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CIUTADANA'!$A$146:$A$158</c:f>
              <c:strCache>
                <c:ptCount val="13"/>
                <c:pt idx="0">
                  <c:v>Altres</c:v>
                </c:pt>
                <c:pt idx="1">
                  <c:v>Consum, comerç i mercats</c:v>
                </c:pt>
                <c:pt idx="2">
                  <c:v>Cultura</c:v>
                </c:pt>
                <c:pt idx="3">
                  <c:v>Enllumenat públic</c:v>
                </c:pt>
                <c:pt idx="4">
                  <c:v>Esports</c:v>
                </c:pt>
                <c:pt idx="5">
                  <c:v>Habitatge</c:v>
                </c:pt>
                <c:pt idx="6">
                  <c:v>Informació general</c:v>
                </c:pt>
                <c:pt idx="7">
                  <c:v>Medi ambient</c:v>
                </c:pt>
                <c:pt idx="8">
                  <c:v>Neteja de la via pública</c:v>
                </c:pt>
                <c:pt idx="9">
                  <c:v>Seguretat</c:v>
                </c:pt>
                <c:pt idx="10">
                  <c:v>Tramitacions</c:v>
                </c:pt>
                <c:pt idx="11">
                  <c:v>Urbanisme</c:v>
                </c:pt>
                <c:pt idx="12">
                  <c:v>Via pública i mobilitat</c:v>
                </c:pt>
              </c:strCache>
            </c:strRef>
          </c:cat>
          <c:val>
            <c:numRef>
              <c:f>'BÚSTIA CIUTADANA'!$B$146:$B$158</c:f>
              <c:numCache>
                <c:formatCode>General</c:formatCode>
                <c:ptCount val="13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1</c:v>
                </c:pt>
                <c:pt idx="11">
                  <c:v>6</c:v>
                </c:pt>
                <c:pt idx="1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6-4EB1-B170-73B8958CCC0A}"/>
            </c:ext>
          </c:extLst>
        </c:ser>
        <c:ser>
          <c:idx val="1"/>
          <c:order val="1"/>
          <c:tx>
            <c:strRef>
              <c:f>'BÚSTIA CIUTADANA'!$C$143:$C$145</c:f>
              <c:strCache>
                <c:ptCount val="3"/>
                <c:pt idx="0">
                  <c:v>SUGGERIMENTS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9A36-4EB1-B170-73B8958CCC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A36-4EB1-B170-73B8958CC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A36-4EB1-B170-73B8958CC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A36-4EB1-B170-73B8958CC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A36-4EB1-B170-73B8958CCC0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A36-4EB1-B170-73B8958CCC0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9A36-4EB1-B170-73B8958CCC0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A36-4EB1-B170-73B8958CCC0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9A36-4EB1-B170-73B8958CCC0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9A36-4EB1-B170-73B8958CCC0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9A36-4EB1-B170-73B8958CCC0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9A36-4EB1-B170-73B8958CCC0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9A36-4EB1-B170-73B8958CCC0A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CIUTADANA'!$A$146:$A$158</c:f>
              <c:strCache>
                <c:ptCount val="13"/>
                <c:pt idx="0">
                  <c:v>Altres</c:v>
                </c:pt>
                <c:pt idx="1">
                  <c:v>Consum, comerç i mercats</c:v>
                </c:pt>
                <c:pt idx="2">
                  <c:v>Cultura</c:v>
                </c:pt>
                <c:pt idx="3">
                  <c:v>Enllumenat públic</c:v>
                </c:pt>
                <c:pt idx="4">
                  <c:v>Esports</c:v>
                </c:pt>
                <c:pt idx="5">
                  <c:v>Habitatge</c:v>
                </c:pt>
                <c:pt idx="6">
                  <c:v>Informació general</c:v>
                </c:pt>
                <c:pt idx="7">
                  <c:v>Medi ambient</c:v>
                </c:pt>
                <c:pt idx="8">
                  <c:v>Neteja de la via pública</c:v>
                </c:pt>
                <c:pt idx="9">
                  <c:v>Seguretat</c:v>
                </c:pt>
                <c:pt idx="10">
                  <c:v>Tramitacions</c:v>
                </c:pt>
                <c:pt idx="11">
                  <c:v>Urbanisme</c:v>
                </c:pt>
                <c:pt idx="12">
                  <c:v>Via pública i mobilitat</c:v>
                </c:pt>
              </c:strCache>
            </c:strRef>
          </c:cat>
          <c:val>
            <c:numRef>
              <c:f>'BÚSTIA CIUTADANA'!$C$146:$C$158</c:f>
              <c:numCache>
                <c:formatCode>General</c:formatCode>
                <c:ptCount val="13"/>
                <c:pt idx="0">
                  <c:v>2</c:v>
                </c:pt>
                <c:pt idx="2">
                  <c:v>1</c:v>
                </c:pt>
                <c:pt idx="3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1">
                  <c:v>5</c:v>
                </c:pt>
                <c:pt idx="1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6-4EB1-B170-73B8958CCC0A}"/>
            </c:ext>
          </c:extLst>
        </c:ser>
        <c:ser>
          <c:idx val="2"/>
          <c:order val="2"/>
          <c:tx>
            <c:strRef>
              <c:f>'BÚSTIA CIUTADANA'!$D$143:$D$145</c:f>
              <c:strCache>
                <c:ptCount val="3"/>
                <c:pt idx="0">
                  <c:v>SUGGERIMENTS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9A36-4EB1-B170-73B8958CC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9A36-4EB1-B170-73B8958CC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9A36-4EB1-B170-73B8958CC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9A36-4EB1-B170-73B8958CC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9A36-4EB1-B170-73B8958CC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9A36-4EB1-B170-73B8958CC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9A36-4EB1-B170-73B8958CC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9A36-4EB1-B170-73B8958CC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9A36-4EB1-B170-73B8958CC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9A36-4EB1-B170-73B8958CCC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9A36-4EB1-B170-73B8958CCC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9A36-4EB1-B170-73B8958CCC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9A36-4EB1-B170-73B8958CCC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9A36-4EB1-B170-73B8958CC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9A36-4EB1-B170-73B8958CC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9A36-4EB1-B170-73B8958CC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9A36-4EB1-B170-73B8958CCC0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9A36-4EB1-B170-73B8958CCC0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9A36-4EB1-B170-73B8958CCC0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9A36-4EB1-B170-73B8958CCC0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9A36-4EB1-B170-73B8958CCC0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9A36-4EB1-B170-73B8958CCC0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9A36-4EB1-B170-73B8958CCC0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9A36-4EB1-B170-73B8958CCC0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9A36-4EB1-B170-73B8958CCC0A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CIUTADANA'!$A$146:$A$158</c:f>
              <c:strCache>
                <c:ptCount val="13"/>
                <c:pt idx="0">
                  <c:v>Altres</c:v>
                </c:pt>
                <c:pt idx="1">
                  <c:v>Consum, comerç i mercats</c:v>
                </c:pt>
                <c:pt idx="2">
                  <c:v>Cultura</c:v>
                </c:pt>
                <c:pt idx="3">
                  <c:v>Enllumenat públic</c:v>
                </c:pt>
                <c:pt idx="4">
                  <c:v>Esports</c:v>
                </c:pt>
                <c:pt idx="5">
                  <c:v>Habitatge</c:v>
                </c:pt>
                <c:pt idx="6">
                  <c:v>Informació general</c:v>
                </c:pt>
                <c:pt idx="7">
                  <c:v>Medi ambient</c:v>
                </c:pt>
                <c:pt idx="8">
                  <c:v>Neteja de la via pública</c:v>
                </c:pt>
                <c:pt idx="9">
                  <c:v>Seguretat</c:v>
                </c:pt>
                <c:pt idx="10">
                  <c:v>Tramitacions</c:v>
                </c:pt>
                <c:pt idx="11">
                  <c:v>Urbanisme</c:v>
                </c:pt>
                <c:pt idx="12">
                  <c:v>Via pública i mobilitat</c:v>
                </c:pt>
              </c:strCache>
            </c:strRef>
          </c:cat>
          <c:val>
            <c:numRef>
              <c:f>'BÚSTIA CIUTADANA'!$D$146:$D$158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36-4EB1-B170-73B8958CCC0A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9A36-4EB1-B170-73B8958CCC0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9A36-4EB1-B170-73B8958CCC0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CIUTADANA'!$A$146:$A$158</c:f>
              <c:strCache>
                <c:ptCount val="13"/>
                <c:pt idx="0">
                  <c:v>Altres</c:v>
                </c:pt>
                <c:pt idx="1">
                  <c:v>Consum, comerç i mercats</c:v>
                </c:pt>
                <c:pt idx="2">
                  <c:v>Cultura</c:v>
                </c:pt>
                <c:pt idx="3">
                  <c:v>Enllumenat públic</c:v>
                </c:pt>
                <c:pt idx="4">
                  <c:v>Esports</c:v>
                </c:pt>
                <c:pt idx="5">
                  <c:v>Habitatge</c:v>
                </c:pt>
                <c:pt idx="6">
                  <c:v>Informació general</c:v>
                </c:pt>
                <c:pt idx="7">
                  <c:v>Medi ambient</c:v>
                </c:pt>
                <c:pt idx="8">
                  <c:v>Neteja de la via pública</c:v>
                </c:pt>
                <c:pt idx="9">
                  <c:v>Seguretat</c:v>
                </c:pt>
                <c:pt idx="10">
                  <c:v>Tramitacions</c:v>
                </c:pt>
                <c:pt idx="11">
                  <c:v>Urbanisme</c:v>
                </c:pt>
                <c:pt idx="12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36-4EB1-B170-73B8958CCC0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BÚSTIA CIUTADANA </a:t>
            </a:r>
          </a:p>
        </c:rich>
      </c:tx>
      <c:layout>
        <c:manualLayout>
          <c:xMode val="edge"/>
          <c:yMode val="edge"/>
          <c:x val="0.3757793340299968"/>
          <c:y val="1.3659641738788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343450822382021E-2"/>
          <c:y val="0.14288811371267982"/>
          <c:w val="0.83276355218724152"/>
          <c:h val="0.78456800670339266"/>
        </c:manualLayout>
      </c:layout>
      <c:pie3DChart>
        <c:varyColors val="1"/>
        <c:ser>
          <c:idx val="0"/>
          <c:order val="0"/>
          <c:tx>
            <c:strRef>
              <c:f>'BÚSTIA CIUTADANA'!$B$2:$B$4</c:f>
              <c:strCache>
                <c:ptCount val="3"/>
                <c:pt idx="0">
                  <c:v>BÚSTIA CIUTADANA</c:v>
                </c:pt>
                <c:pt idx="1">
                  <c:v>Núm.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1395-42ED-8012-93517F3910C3}"/>
              </c:ext>
            </c:extLst>
          </c:dPt>
          <c:dLbls>
            <c:dLbl>
              <c:idx val="0"/>
              <c:layout>
                <c:manualLayout>
                  <c:x val="-0.1800993684215586"/>
                  <c:y val="-6.46656044412980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95-42ED-8012-93517F3910C3}"/>
                </c:ext>
              </c:extLst>
            </c:dLbl>
            <c:dLbl>
              <c:idx val="1"/>
              <c:layout>
                <c:manualLayout>
                  <c:x val="-9.5955701937995214E-2"/>
                  <c:y val="-7.46233757126407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95-42ED-8012-93517F3910C3}"/>
                </c:ext>
              </c:extLst>
            </c:dLbl>
            <c:dLbl>
              <c:idx val="2"/>
              <c:layout>
                <c:manualLayout>
                  <c:x val="-6.7194619351173587E-2"/>
                  <c:y val="-0.179061358267803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95-42ED-8012-93517F3910C3}"/>
                </c:ext>
              </c:extLst>
            </c:dLbl>
            <c:dLbl>
              <c:idx val="3"/>
              <c:layout>
                <c:manualLayout>
                  <c:x val="7.6793850687055538E-3"/>
                  <c:y val="-8.8567983659343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95-42ED-8012-93517F3910C3}"/>
                </c:ext>
              </c:extLst>
            </c:dLbl>
            <c:dLbl>
              <c:idx val="4"/>
              <c:layout>
                <c:manualLayout>
                  <c:x val="8.4473235755761086E-2"/>
                  <c:y val="-5.3910946575252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95-42ED-8012-93517F3910C3}"/>
                </c:ext>
              </c:extLst>
            </c:dLbl>
            <c:dLbl>
              <c:idx val="5"/>
              <c:layout>
                <c:manualLayout>
                  <c:x val="5.1835849213762483E-2"/>
                  <c:y val="-1.3477736643813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95-42ED-8012-93517F3910C3}"/>
                </c:ext>
              </c:extLst>
            </c:dLbl>
            <c:dLbl>
              <c:idx val="6"/>
              <c:layout>
                <c:manualLayout>
                  <c:x val="3.8396925343526359E-3"/>
                  <c:y val="-3.85078189823232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95-42ED-8012-93517F3910C3}"/>
                </c:ext>
              </c:extLst>
            </c:dLbl>
            <c:dLbl>
              <c:idx val="7"/>
              <c:layout>
                <c:manualLayout>
                  <c:x val="3.647707907635137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95-42ED-8012-93517F3910C3}"/>
                </c:ext>
              </c:extLst>
            </c:dLbl>
            <c:dLbl>
              <c:idx val="8"/>
              <c:layout>
                <c:manualLayout>
                  <c:x val="1.3438923870234577E-2"/>
                  <c:y val="3.46570370840908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95-42ED-8012-93517F3910C3}"/>
                </c:ext>
              </c:extLst>
            </c:dLbl>
            <c:dLbl>
              <c:idx val="9"/>
              <c:layout>
                <c:manualLayout>
                  <c:x val="1.5358770137410965E-2"/>
                  <c:y val="7.12394651172980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95-42ED-8012-93517F3910C3}"/>
                </c:ext>
              </c:extLst>
            </c:dLbl>
            <c:dLbl>
              <c:idx val="10"/>
              <c:layout>
                <c:manualLayout>
                  <c:x val="9.5993069203806503E-3"/>
                  <c:y val="2.88816222646751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19357991314734"/>
                      <c:h val="5.43057275226146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1395-42ED-8012-93517F3910C3}"/>
                </c:ext>
              </c:extLst>
            </c:dLbl>
            <c:dLbl>
              <c:idx val="11"/>
              <c:layout>
                <c:manualLayout>
                  <c:x val="1.3438923870234577E-2"/>
                  <c:y val="3.27316461349747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95-42ED-8012-93517F3910C3}"/>
                </c:ext>
              </c:extLst>
            </c:dLbl>
            <c:dLbl>
              <c:idx val="12"/>
              <c:layout>
                <c:manualLayout>
                  <c:x val="-1.7278616404587496E-2"/>
                  <c:y val="0.10974728409962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95-42ED-8012-93517F3910C3}"/>
                </c:ext>
              </c:extLst>
            </c:dLbl>
            <c:dLbl>
              <c:idx val="13"/>
              <c:layout>
                <c:manualLayout>
                  <c:x val="-4.6186180105704341E-2"/>
                  <c:y val="0.155668844253113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95-42ED-8012-93517F3910C3}"/>
                </c:ext>
              </c:extLst>
            </c:dLbl>
            <c:dLbl>
              <c:idx val="14"/>
              <c:layout>
                <c:manualLayout>
                  <c:x val="-6.028437932504447E-2"/>
                  <c:y val="0.103256118904871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95-42ED-8012-93517F3910C3}"/>
                </c:ext>
              </c:extLst>
            </c:dLbl>
            <c:dLbl>
              <c:idx val="15"/>
              <c:layout>
                <c:manualLayout>
                  <c:x val="-2.0121229672760393E-2"/>
                  <c:y val="7.2741430685382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95-42ED-8012-93517F3910C3}"/>
                </c:ext>
              </c:extLst>
            </c:dLbl>
            <c:dLbl>
              <c:idx val="16"/>
              <c:layout>
                <c:manualLayout>
                  <c:x val="-0.15499983026523986"/>
                  <c:y val="5.18907741594813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95-42ED-8012-93517F3910C3}"/>
                </c:ext>
              </c:extLst>
            </c:dLbl>
            <c:dLbl>
              <c:idx val="17"/>
              <c:layout>
                <c:manualLayout>
                  <c:x val="-5.4530963596105236E-2"/>
                  <c:y val="2.23797713371188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95-42ED-8012-93517F3910C3}"/>
                </c:ext>
              </c:extLst>
            </c:dLbl>
            <c:dLbl>
              <c:idx val="18"/>
              <c:layout>
                <c:manualLayout>
                  <c:x val="-0.22654185952681383"/>
                  <c:y val="2.50300823385101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95-42ED-8012-93517F3910C3}"/>
                </c:ext>
              </c:extLst>
            </c:dLbl>
            <c:dLbl>
              <c:idx val="19"/>
              <c:layout>
                <c:manualLayout>
                  <c:x val="-9.5992313358819414E-2"/>
                  <c:y val="-2.31046913893939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95-42ED-8012-93517F3910C3}"/>
                </c:ext>
              </c:extLst>
            </c:dLbl>
            <c:dLbl>
              <c:idx val="20"/>
              <c:layout>
                <c:manualLayout>
                  <c:x val="0"/>
                  <c:y val="-8.58452098424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CIUTADANA'!$B$5:$B$25</c:f>
              <c:numCache>
                <c:formatCode>General</c:formatCode>
                <c:ptCount val="21"/>
                <c:pt idx="0">
                  <c:v>17</c:v>
                </c:pt>
                <c:pt idx="1">
                  <c:v>123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74</c:v>
                </c:pt>
                <c:pt idx="7">
                  <c:v>33</c:v>
                </c:pt>
                <c:pt idx="8">
                  <c:v>29</c:v>
                </c:pt>
                <c:pt idx="9">
                  <c:v>9</c:v>
                </c:pt>
                <c:pt idx="10">
                  <c:v>55</c:v>
                </c:pt>
                <c:pt idx="11">
                  <c:v>2</c:v>
                </c:pt>
                <c:pt idx="12">
                  <c:v>1</c:v>
                </c:pt>
                <c:pt idx="13">
                  <c:v>69</c:v>
                </c:pt>
                <c:pt idx="14">
                  <c:v>185</c:v>
                </c:pt>
                <c:pt idx="15">
                  <c:v>40</c:v>
                </c:pt>
                <c:pt idx="16">
                  <c:v>49</c:v>
                </c:pt>
                <c:pt idx="17">
                  <c:v>23</c:v>
                </c:pt>
                <c:pt idx="18">
                  <c:v>75</c:v>
                </c:pt>
                <c:pt idx="19">
                  <c:v>102</c:v>
                </c:pt>
                <c:pt idx="20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5-42ED-8012-93517F3910C3}"/>
            </c:ext>
          </c:extLst>
        </c:ser>
        <c:ser>
          <c:idx val="1"/>
          <c:order val="1"/>
          <c:tx>
            <c:strRef>
              <c:f>'BÚSTIA CIUTADANA'!$C$2:$C$4</c:f>
              <c:strCache>
                <c:ptCount val="3"/>
                <c:pt idx="0">
                  <c:v>BÚSTIA CIUTADANA</c:v>
                </c:pt>
                <c:pt idx="1">
                  <c:v>ESTAT</c:v>
                </c:pt>
                <c:pt idx="2">
                  <c:v>En procés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4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6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8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9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A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C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1395-42ED-8012-93517F3910C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1395-42ED-8012-93517F3910C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395-42ED-8012-93517F3910C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395-42ED-8012-93517F3910C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1395-42ED-8012-93517F3910C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1395-42ED-8012-93517F3910C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1395-42ED-8012-93517F3910C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1395-42ED-8012-93517F3910C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1395-42ED-8012-93517F3910C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395-42ED-8012-93517F3910C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1395-42ED-8012-93517F3910C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395-42ED-8012-93517F3910C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395-42ED-8012-93517F3910C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1395-42ED-8012-93517F3910C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1395-42ED-8012-93517F3910C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1395-42ED-8012-93517F3910C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1395-42ED-8012-93517F3910C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1395-42ED-8012-93517F3910C3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1395-42ED-8012-93517F3910C3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1395-42ED-8012-93517F3910C3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1395-42ED-8012-93517F3910C3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CIUTADANA'!$C$5:$C$25</c:f>
              <c:numCache>
                <c:formatCode>General</c:formatCode>
                <c:ptCount val="21"/>
                <c:pt idx="0">
                  <c:v>3</c:v>
                </c:pt>
                <c:pt idx="1">
                  <c:v>44</c:v>
                </c:pt>
                <c:pt idx="2">
                  <c:v>8</c:v>
                </c:pt>
                <c:pt idx="3">
                  <c:v>4</c:v>
                </c:pt>
                <c:pt idx="5">
                  <c:v>2</c:v>
                </c:pt>
                <c:pt idx="6">
                  <c:v>68</c:v>
                </c:pt>
                <c:pt idx="7">
                  <c:v>2</c:v>
                </c:pt>
                <c:pt idx="8">
                  <c:v>12</c:v>
                </c:pt>
                <c:pt idx="9">
                  <c:v>3</c:v>
                </c:pt>
                <c:pt idx="10">
                  <c:v>19</c:v>
                </c:pt>
                <c:pt idx="11">
                  <c:v>1</c:v>
                </c:pt>
                <c:pt idx="12">
                  <c:v>1</c:v>
                </c:pt>
                <c:pt idx="13">
                  <c:v>9</c:v>
                </c:pt>
                <c:pt idx="14">
                  <c:v>71</c:v>
                </c:pt>
                <c:pt idx="15">
                  <c:v>9</c:v>
                </c:pt>
                <c:pt idx="16">
                  <c:v>11</c:v>
                </c:pt>
                <c:pt idx="17">
                  <c:v>21</c:v>
                </c:pt>
                <c:pt idx="18">
                  <c:v>12</c:v>
                </c:pt>
                <c:pt idx="19">
                  <c:v>54</c:v>
                </c:pt>
                <c:pt idx="20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5-42ED-8012-93517F3910C3}"/>
            </c:ext>
          </c:extLst>
        </c:ser>
        <c:ser>
          <c:idx val="2"/>
          <c:order val="2"/>
          <c:tx>
            <c:strRef>
              <c:f>'BÚSTIA CIUTADANA'!$D$2:$D$4</c:f>
              <c:strCache>
                <c:ptCount val="3"/>
                <c:pt idx="0">
                  <c:v>BÚSTIA CIUTADANA</c:v>
                </c:pt>
                <c:pt idx="1">
                  <c:v>ESTAT</c:v>
                </c:pt>
                <c:pt idx="2">
                  <c:v>Finalitzat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1395-42ED-8012-93517F391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1395-42ED-8012-93517F391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0-1395-42ED-8012-93517F391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1-1395-42ED-8012-93517F391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2-1395-42ED-8012-93517F391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3-1395-42ED-8012-93517F3910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4-1395-42ED-8012-93517F3910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5-1395-42ED-8012-93517F3910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6-1395-42ED-8012-93517F3910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7-1395-42ED-8012-93517F3910C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8-1395-42ED-8012-93517F3910C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9-1395-42ED-8012-93517F3910C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A-1395-42ED-8012-93517F3910C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B-1395-42ED-8012-93517F3910C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C-1395-42ED-8012-93517F3910C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D-1395-42ED-8012-93517F3910C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E-1395-42ED-8012-93517F3910C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F-1395-42ED-8012-93517F3910C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0-1395-42ED-8012-93517F3910C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1-1395-42ED-8012-93517F3910C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2-1395-42ED-8012-93517F3910C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1395-42ED-8012-93517F3910C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1395-42ED-8012-93517F3910C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1395-42ED-8012-93517F3910C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1395-42ED-8012-93517F3910C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1395-42ED-8012-93517F3910C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1395-42ED-8012-93517F3910C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1395-42ED-8012-93517F3910C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1395-42ED-8012-93517F3910C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1395-42ED-8012-93517F3910C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1395-42ED-8012-93517F3910C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1395-42ED-8012-93517F3910C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1395-42ED-8012-93517F3910C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1395-42ED-8012-93517F3910C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1395-42ED-8012-93517F3910C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1395-42ED-8012-93517F3910C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1395-42ED-8012-93517F3910C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1395-42ED-8012-93517F3910C3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1395-42ED-8012-93517F3910C3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1395-42ED-8012-93517F3910C3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1395-42ED-8012-93517F3910C3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CIUTADANA'!$D$5:$D$25</c:f>
              <c:numCache>
                <c:formatCode>General</c:formatCode>
                <c:ptCount val="21"/>
                <c:pt idx="0">
                  <c:v>14</c:v>
                </c:pt>
                <c:pt idx="1">
                  <c:v>79</c:v>
                </c:pt>
                <c:pt idx="2">
                  <c:v>4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6</c:v>
                </c:pt>
                <c:pt idx="7">
                  <c:v>31</c:v>
                </c:pt>
                <c:pt idx="8">
                  <c:v>17</c:v>
                </c:pt>
                <c:pt idx="9">
                  <c:v>6</c:v>
                </c:pt>
                <c:pt idx="10">
                  <c:v>36</c:v>
                </c:pt>
                <c:pt idx="11">
                  <c:v>1</c:v>
                </c:pt>
                <c:pt idx="13">
                  <c:v>60</c:v>
                </c:pt>
                <c:pt idx="14">
                  <c:v>114</c:v>
                </c:pt>
                <c:pt idx="15">
                  <c:v>31</c:v>
                </c:pt>
                <c:pt idx="16">
                  <c:v>38</c:v>
                </c:pt>
                <c:pt idx="17">
                  <c:v>2</c:v>
                </c:pt>
                <c:pt idx="18">
                  <c:v>63</c:v>
                </c:pt>
                <c:pt idx="19">
                  <c:v>48</c:v>
                </c:pt>
                <c:pt idx="20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95-42ED-8012-93517F3910C3}"/>
            </c:ext>
          </c:extLst>
        </c:ser>
        <c:ser>
          <c:idx val="3"/>
          <c:order val="3"/>
          <c:tx>
            <c:strRef>
              <c:f>'BÚSTIA CIUTADANA'!#REF!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3-1395-42ED-8012-93517F3910C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1395-42ED-8012-93517F3910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95-42ED-8012-93517F3910C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</a:t>
            </a:r>
            <a:r>
              <a:rPr lang="ca-ES" b="1" baseline="0"/>
              <a:t> de la g</a:t>
            </a:r>
            <a:r>
              <a:rPr lang="ca-ES" b="1"/>
              <a:t>estió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'BÚSTIA CIUTADANA'!$B$3:$B$4</c:f>
              <c:strCache>
                <c:ptCount val="2"/>
                <c:pt idx="0">
                  <c:v>Núm.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CIUTADANA'!$B$5:$B$25</c:f>
              <c:numCache>
                <c:formatCode>General</c:formatCode>
                <c:ptCount val="21"/>
                <c:pt idx="0">
                  <c:v>17</c:v>
                </c:pt>
                <c:pt idx="1">
                  <c:v>123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74</c:v>
                </c:pt>
                <c:pt idx="7">
                  <c:v>33</c:v>
                </c:pt>
                <c:pt idx="8">
                  <c:v>29</c:v>
                </c:pt>
                <c:pt idx="9">
                  <c:v>9</c:v>
                </c:pt>
                <c:pt idx="10">
                  <c:v>55</c:v>
                </c:pt>
                <c:pt idx="11">
                  <c:v>2</c:v>
                </c:pt>
                <c:pt idx="12">
                  <c:v>1</c:v>
                </c:pt>
                <c:pt idx="13">
                  <c:v>69</c:v>
                </c:pt>
                <c:pt idx="14">
                  <c:v>185</c:v>
                </c:pt>
                <c:pt idx="15">
                  <c:v>40</c:v>
                </c:pt>
                <c:pt idx="16">
                  <c:v>49</c:v>
                </c:pt>
                <c:pt idx="17">
                  <c:v>23</c:v>
                </c:pt>
                <c:pt idx="18">
                  <c:v>75</c:v>
                </c:pt>
                <c:pt idx="19">
                  <c:v>102</c:v>
                </c:pt>
                <c:pt idx="20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A-4EC1-AE89-A00B606F8E6E}"/>
            </c:ext>
          </c:extLst>
        </c:ser>
        <c:ser>
          <c:idx val="1"/>
          <c:order val="1"/>
          <c:tx>
            <c:strRef>
              <c:f>'BÚSTIA CIUTADANA'!$C$3:$C$4</c:f>
              <c:strCache>
                <c:ptCount val="2"/>
                <c:pt idx="0">
                  <c:v>ESTAT</c:v>
                </c:pt>
                <c:pt idx="1">
                  <c:v>En procés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CIUTADANA'!$C$5:$C$25</c:f>
              <c:numCache>
                <c:formatCode>General</c:formatCode>
                <c:ptCount val="21"/>
                <c:pt idx="0">
                  <c:v>3</c:v>
                </c:pt>
                <c:pt idx="1">
                  <c:v>44</c:v>
                </c:pt>
                <c:pt idx="2">
                  <c:v>8</c:v>
                </c:pt>
                <c:pt idx="3">
                  <c:v>4</c:v>
                </c:pt>
                <c:pt idx="5">
                  <c:v>2</c:v>
                </c:pt>
                <c:pt idx="6">
                  <c:v>68</c:v>
                </c:pt>
                <c:pt idx="7">
                  <c:v>2</c:v>
                </c:pt>
                <c:pt idx="8">
                  <c:v>12</c:v>
                </c:pt>
                <c:pt idx="9">
                  <c:v>3</c:v>
                </c:pt>
                <c:pt idx="10">
                  <c:v>19</c:v>
                </c:pt>
                <c:pt idx="11">
                  <c:v>1</c:v>
                </c:pt>
                <c:pt idx="12">
                  <c:v>1</c:v>
                </c:pt>
                <c:pt idx="13">
                  <c:v>9</c:v>
                </c:pt>
                <c:pt idx="14">
                  <c:v>71</c:v>
                </c:pt>
                <c:pt idx="15">
                  <c:v>9</c:v>
                </c:pt>
                <c:pt idx="16">
                  <c:v>11</c:v>
                </c:pt>
                <c:pt idx="17">
                  <c:v>21</c:v>
                </c:pt>
                <c:pt idx="18">
                  <c:v>12</c:v>
                </c:pt>
                <c:pt idx="19">
                  <c:v>54</c:v>
                </c:pt>
                <c:pt idx="20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BA-4EC1-AE89-A00B606F8E6E}"/>
            </c:ext>
          </c:extLst>
        </c:ser>
        <c:ser>
          <c:idx val="2"/>
          <c:order val="2"/>
          <c:tx>
            <c:strRef>
              <c:f>'BÚSTIA CIUTADANA'!$D$3:$D$4</c:f>
              <c:strCache>
                <c:ptCount val="2"/>
                <c:pt idx="0">
                  <c:v>ESTAT</c:v>
                </c:pt>
                <c:pt idx="1">
                  <c:v>Finalitzat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'BÚSTIA CIUTADANA'!$A$5:$A$25</c:f>
              <c:strCache>
                <c:ptCount val="21"/>
                <c:pt idx="0">
                  <c:v>Aigües</c:v>
                </c:pt>
                <c:pt idx="1">
                  <c:v>Altres</c:v>
                </c:pt>
                <c:pt idx="2">
                  <c:v>Consum, comerç i mercats</c:v>
                </c:pt>
                <c:pt idx="3">
                  <c:v>Cultura</c:v>
                </c:pt>
                <c:pt idx="4">
                  <c:v>Economia</c:v>
                </c:pt>
                <c:pt idx="5">
                  <c:v>Educació</c:v>
                </c:pt>
                <c:pt idx="6">
                  <c:v>Enllumenat públic</c:v>
                </c:pt>
                <c:pt idx="7">
                  <c:v>Esports</c:v>
                </c:pt>
                <c:pt idx="8">
                  <c:v>Habitatge</c:v>
                </c:pt>
                <c:pt idx="9">
                  <c:v>Horta</c:v>
                </c:pt>
                <c:pt idx="10">
                  <c:v>Informació general</c:v>
                </c:pt>
                <c:pt idx="11">
                  <c:v>Informàtica</c:v>
                </c:pt>
                <c:pt idx="12">
                  <c:v>Joventut</c:v>
                </c:pt>
                <c:pt idx="13">
                  <c:v>Medi ambient</c:v>
                </c:pt>
                <c:pt idx="14">
                  <c:v>Neteja de la via pública</c:v>
                </c:pt>
                <c:pt idx="15">
                  <c:v>Salut pública i Cementiri</c:v>
                </c:pt>
                <c:pt idx="16">
                  <c:v>Seguretat</c:v>
                </c:pt>
                <c:pt idx="17">
                  <c:v>Serveis socials</c:v>
                </c:pt>
                <c:pt idx="18">
                  <c:v>Tramitacions</c:v>
                </c:pt>
                <c:pt idx="19">
                  <c:v>Urbanisme</c:v>
                </c:pt>
                <c:pt idx="20">
                  <c:v>Via pública i mobilitat</c:v>
                </c:pt>
              </c:strCache>
            </c:strRef>
          </c:cat>
          <c:val>
            <c:numRef>
              <c:f>'BÚSTIA CIUTADANA'!$D$5:$D$25</c:f>
              <c:numCache>
                <c:formatCode>General</c:formatCode>
                <c:ptCount val="21"/>
                <c:pt idx="0">
                  <c:v>14</c:v>
                </c:pt>
                <c:pt idx="1">
                  <c:v>79</c:v>
                </c:pt>
                <c:pt idx="2">
                  <c:v>4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6</c:v>
                </c:pt>
                <c:pt idx="7">
                  <c:v>31</c:v>
                </c:pt>
                <c:pt idx="8">
                  <c:v>17</c:v>
                </c:pt>
                <c:pt idx="9">
                  <c:v>6</c:v>
                </c:pt>
                <c:pt idx="10">
                  <c:v>36</c:v>
                </c:pt>
                <c:pt idx="11">
                  <c:v>1</c:v>
                </c:pt>
                <c:pt idx="13">
                  <c:v>60</c:v>
                </c:pt>
                <c:pt idx="14">
                  <c:v>114</c:v>
                </c:pt>
                <c:pt idx="15">
                  <c:v>31</c:v>
                </c:pt>
                <c:pt idx="16">
                  <c:v>38</c:v>
                </c:pt>
                <c:pt idx="17">
                  <c:v>2</c:v>
                </c:pt>
                <c:pt idx="18">
                  <c:v>63</c:v>
                </c:pt>
                <c:pt idx="19">
                  <c:v>48</c:v>
                </c:pt>
                <c:pt idx="20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BA-4EC1-AE89-A00B606F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3503744"/>
        <c:axId val="823506624"/>
      </c:barChart>
      <c:catAx>
        <c:axId val="82350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23506624"/>
        <c:crosses val="autoZero"/>
        <c:auto val="1"/>
        <c:lblAlgn val="ctr"/>
        <c:lblOffset val="100"/>
        <c:noMultiLvlLbl val="0"/>
      </c:catAx>
      <c:valAx>
        <c:axId val="823506624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2350374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MANTENIMENT VIA PÚBLICA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434053775541428E-2"/>
          <c:y val="0.25016207604399637"/>
          <c:w val="0.81278760055025145"/>
          <c:h val="0.65350204765260378"/>
        </c:manualLayout>
      </c:layout>
      <c:pie3DChart>
        <c:varyColors val="1"/>
        <c:ser>
          <c:idx val="0"/>
          <c:order val="0"/>
          <c:tx>
            <c:strRef>
              <c:f>'DIVERSOS CANALS D''ENTRADA'!$B$1:$B$2</c:f>
              <c:strCache>
                <c:ptCount val="2"/>
                <c:pt idx="0">
                  <c:v>MANTENIMENT VIA PÚBLICA</c:v>
                </c:pt>
                <c:pt idx="1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A64-4067-A401-B6883DA9B3A3}"/>
              </c:ext>
            </c:extLst>
          </c:dPt>
          <c:dLbls>
            <c:dLbl>
              <c:idx val="0"/>
              <c:layout>
                <c:manualLayout>
                  <c:x val="-4.3766399832505291E-2"/>
                  <c:y val="0.308728421686142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60316141520712"/>
                      <c:h val="0.182522292993630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A64-4067-A401-B6883DA9B3A3}"/>
                </c:ext>
              </c:extLst>
            </c:dLbl>
            <c:dLbl>
              <c:idx val="1"/>
              <c:layout>
                <c:manualLayout>
                  <c:x val="0.16905983291322227"/>
                  <c:y val="0.160066557718021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944355402915761"/>
                      <c:h val="0.142204928664072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A64-4067-A401-B6883DA9B3A3}"/>
                </c:ext>
              </c:extLst>
            </c:dLbl>
            <c:dLbl>
              <c:idx val="2"/>
              <c:layout>
                <c:manualLayout>
                  <c:x val="-5.6901542579745362E-2"/>
                  <c:y val="0.146405455440752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42880887373647"/>
                      <c:h val="0.273946991920127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A64-4067-A401-B6883DA9B3A3}"/>
                </c:ext>
              </c:extLst>
            </c:dLbl>
            <c:dLbl>
              <c:idx val="3"/>
              <c:layout>
                <c:manualLayout>
                  <c:x val="0"/>
                  <c:y val="-3.25380082206705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64-4067-A401-B6883DA9B3A3}"/>
                </c:ext>
              </c:extLst>
            </c:dLbl>
            <c:dLbl>
              <c:idx val="4"/>
              <c:layout>
                <c:manualLayout>
                  <c:x val="-9.2610438833962222E-2"/>
                  <c:y val="-0.30090791180285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27188502969691"/>
                      <c:h val="0.142204928664072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A64-4067-A401-B6883DA9B3A3}"/>
                </c:ext>
              </c:extLst>
            </c:dLbl>
            <c:dLbl>
              <c:idx val="5"/>
              <c:layout>
                <c:manualLayout>
                  <c:x val="0.24094721937601463"/>
                  <c:y val="-8.42218296857379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2717892420871237"/>
                      <c:h val="0.155568318666049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D''ENTRADA'!$B$3:$B$8</c:f>
              <c:numCache>
                <c:formatCode>_-* #,##0_-;\-* #,##0_-;_-* "-"??_-;_-@_-</c:formatCode>
                <c:ptCount val="6"/>
                <c:pt idx="0">
                  <c:v>1712</c:v>
                </c:pt>
                <c:pt idx="1">
                  <c:v>6</c:v>
                </c:pt>
                <c:pt idx="2">
                  <c:v>140</c:v>
                </c:pt>
                <c:pt idx="3">
                  <c:v>19</c:v>
                </c:pt>
                <c:pt idx="4">
                  <c:v>2</c:v>
                </c:pt>
                <c:pt idx="5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4-4067-A401-B6883DA9B3A3}"/>
            </c:ext>
          </c:extLst>
        </c:ser>
        <c:ser>
          <c:idx val="1"/>
          <c:order val="1"/>
          <c:tx>
            <c:strRef>
              <c:f>'DIVERSOS CANALS D''ENTRADA'!$C$1:$C$2</c:f>
              <c:strCache>
                <c:ptCount val="2"/>
                <c:pt idx="0">
                  <c:v>MANTENIMENT VIA PÚBLICA</c:v>
                </c:pt>
                <c:pt idx="1">
                  <c:v>Resoltes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7A64-4067-A401-B6883DA9B3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A64-4067-A401-B6883DA9B3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A64-4067-A401-B6883DA9B3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A64-4067-A401-B6883DA9B3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A64-4067-A401-B6883DA9B3A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D''ENTRADA'!$C$3:$C$8</c:f>
              <c:numCache>
                <c:formatCode>General</c:formatCode>
                <c:ptCount val="6"/>
                <c:pt idx="0">
                  <c:v>1236</c:v>
                </c:pt>
                <c:pt idx="1">
                  <c:v>5</c:v>
                </c:pt>
                <c:pt idx="2">
                  <c:v>89</c:v>
                </c:pt>
                <c:pt idx="3">
                  <c:v>11</c:v>
                </c:pt>
                <c:pt idx="4">
                  <c:v>1</c:v>
                </c:pt>
                <c:pt idx="5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4-4067-A401-B6883DA9B3A3}"/>
            </c:ext>
          </c:extLst>
        </c:ser>
        <c:ser>
          <c:idx val="2"/>
          <c:order val="2"/>
          <c:tx>
            <c:strRef>
              <c:f>'DIVERSOS CANALS D''ENTRADA'!$D$1:$D$2</c:f>
              <c:strCache>
                <c:ptCount val="2"/>
                <c:pt idx="0">
                  <c:v>MANTENIMENT VIA PÚBLICA</c:v>
                </c:pt>
                <c:pt idx="1">
                  <c:v>En tràmit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7A64-4067-A401-B6883DA9B3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A64-4067-A401-B6883DA9B3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A64-4067-A401-B6883DA9B3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A64-4067-A401-B6883DA9B3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64-4067-A401-B6883DA9B3A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D''ENTRADA'!$D$3:$D$8</c:f>
              <c:numCache>
                <c:formatCode>General</c:formatCode>
                <c:ptCount val="6"/>
                <c:pt idx="0">
                  <c:v>347</c:v>
                </c:pt>
                <c:pt idx="1">
                  <c:v>1</c:v>
                </c:pt>
                <c:pt idx="2">
                  <c:v>50</c:v>
                </c:pt>
                <c:pt idx="3">
                  <c:v>8</c:v>
                </c:pt>
                <c:pt idx="4">
                  <c:v>1</c:v>
                </c:pt>
                <c:pt idx="5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4-4067-A401-B6883DA9B3A3}"/>
            </c:ext>
          </c:extLst>
        </c:ser>
        <c:ser>
          <c:idx val="3"/>
          <c:order val="3"/>
          <c:tx>
            <c:strRef>
              <c:f>'DIVERSOS CANALS D''ENTRADA'!$E$1:$E$2</c:f>
              <c:strCache>
                <c:ptCount val="2"/>
                <c:pt idx="0">
                  <c:v>MANTENIMENT VIA PÚBLICA</c:v>
                </c:pt>
                <c:pt idx="1">
                  <c:v>Pendent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7A64-4067-A401-B6883DA9B3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7A64-4067-A401-B6883DA9B3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7A64-4067-A401-B6883DA9B3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7A64-4067-A401-B6883DA9B3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7A64-4067-A401-B6883DA9B3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7A64-4067-A401-B6883DA9B3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A64-4067-A401-B6883DA9B3A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A64-4067-A401-B6883DA9B3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A64-4067-A401-B6883DA9B3A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A64-4067-A401-B6883DA9B3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A64-4067-A401-B6883DA9B3A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A64-4067-A401-B6883DA9B3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D''ENTRADA'!$E$3:$E$8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64-4067-A401-B6883DA9B3A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Resultats</a:t>
            </a:r>
            <a:r>
              <a:rPr lang="ca-ES" b="1" baseline="0"/>
              <a:t> de la g</a:t>
            </a:r>
            <a:r>
              <a:rPr lang="ca-ES" b="1"/>
              <a:t>estió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'DIVERSOS CANALS D''ENTRADA'!$B$2</c:f>
              <c:strCache>
                <c:ptCount val="1"/>
                <c:pt idx="0">
                  <c:v>Número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D''ENTRADA'!$B$3:$B$8</c:f>
              <c:numCache>
                <c:formatCode>_-* #,##0_-;\-* #,##0_-;_-* "-"??_-;_-@_-</c:formatCode>
                <c:ptCount val="6"/>
                <c:pt idx="0">
                  <c:v>1712</c:v>
                </c:pt>
                <c:pt idx="1">
                  <c:v>6</c:v>
                </c:pt>
                <c:pt idx="2">
                  <c:v>140</c:v>
                </c:pt>
                <c:pt idx="3">
                  <c:v>19</c:v>
                </c:pt>
                <c:pt idx="4">
                  <c:v>2</c:v>
                </c:pt>
                <c:pt idx="5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1-4640-B44F-EB66FE1338A2}"/>
            </c:ext>
          </c:extLst>
        </c:ser>
        <c:ser>
          <c:idx val="1"/>
          <c:order val="1"/>
          <c:tx>
            <c:strRef>
              <c:f>'DIVERSOS CANALS D''ENTRADA'!$C$2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D''ENTRADA'!$C$3:$C$8</c:f>
              <c:numCache>
                <c:formatCode>General</c:formatCode>
                <c:ptCount val="6"/>
                <c:pt idx="0">
                  <c:v>1236</c:v>
                </c:pt>
                <c:pt idx="1">
                  <c:v>5</c:v>
                </c:pt>
                <c:pt idx="2">
                  <c:v>89</c:v>
                </c:pt>
                <c:pt idx="3">
                  <c:v>11</c:v>
                </c:pt>
                <c:pt idx="4">
                  <c:v>1</c:v>
                </c:pt>
                <c:pt idx="5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1-4640-B44F-EB66FE1338A2}"/>
            </c:ext>
          </c:extLst>
        </c:ser>
        <c:ser>
          <c:idx val="2"/>
          <c:order val="2"/>
          <c:tx>
            <c:strRef>
              <c:f>'DIVERSOS CANALS D''ENTRADA'!$D$2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D''ENTRADA'!$D$3:$D$8</c:f>
              <c:numCache>
                <c:formatCode>General</c:formatCode>
                <c:ptCount val="6"/>
                <c:pt idx="0">
                  <c:v>347</c:v>
                </c:pt>
                <c:pt idx="1">
                  <c:v>1</c:v>
                </c:pt>
                <c:pt idx="2">
                  <c:v>50</c:v>
                </c:pt>
                <c:pt idx="3">
                  <c:v>8</c:v>
                </c:pt>
                <c:pt idx="4">
                  <c:v>1</c:v>
                </c:pt>
                <c:pt idx="5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1-4640-B44F-EB66FE1338A2}"/>
            </c:ext>
          </c:extLst>
        </c:ser>
        <c:ser>
          <c:idx val="3"/>
          <c:order val="3"/>
          <c:tx>
            <c:strRef>
              <c:f>'DIVERSOS CANALS D''ENTRADA'!$E$2</c:f>
              <c:strCache>
                <c:ptCount val="1"/>
                <c:pt idx="0">
                  <c:v>Pendent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D''ENTRADA'!$E$3:$E$8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81-4640-B44F-EB66FE1338A2}"/>
            </c:ext>
          </c:extLst>
        </c:ser>
        <c:ser>
          <c:idx val="4"/>
          <c:order val="4"/>
          <c:tx>
            <c:strRef>
              <c:f>'DIVERSOS CANALS D''ENTRADA'!$F$2</c:f>
              <c:strCache>
                <c:ptCount val="1"/>
                <c:pt idx="0">
                  <c:v>Cancel·lat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'DIVERSOS CANALS D''ENTRADA'!$A$3:$A$8</c:f>
              <c:strCache>
                <c:ptCount val="6"/>
                <c:pt idx="0">
                  <c:v>Aplicació móbil Appunta</c:v>
                </c:pt>
                <c:pt idx="1">
                  <c:v>Atenció telefònica</c:v>
                </c:pt>
                <c:pt idx="2">
                  <c:v>Inspeccions Municipals</c:v>
                </c:pt>
                <c:pt idx="3">
                  <c:v>Associacions veïnals</c:v>
                </c:pt>
                <c:pt idx="4">
                  <c:v>Xarxes socials</c:v>
                </c:pt>
                <c:pt idx="5">
                  <c:v>Altres(Exp registre, RP, Sindic Greuges…)</c:v>
                </c:pt>
              </c:strCache>
            </c:strRef>
          </c:cat>
          <c:val>
            <c:numRef>
              <c:f>'DIVERSOS CANALS D''ENTRADA'!$F$3:$F$8</c:f>
              <c:numCache>
                <c:formatCode>General</c:formatCode>
                <c:ptCount val="6"/>
                <c:pt idx="0">
                  <c:v>124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9-410B-866C-88C02C1F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719128"/>
        <c:axId val="375716608"/>
      </c:barChart>
      <c:catAx>
        <c:axId val="37571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5716608"/>
        <c:crosses val="autoZero"/>
        <c:auto val="1"/>
        <c:lblAlgn val="ctr"/>
        <c:lblOffset val="100"/>
        <c:noMultiLvlLbl val="0"/>
      </c:catAx>
      <c:valAx>
        <c:axId val="3757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75719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47</xdr:row>
      <xdr:rowOff>84667</xdr:rowOff>
    </xdr:from>
    <xdr:to>
      <xdr:col>8</xdr:col>
      <xdr:colOff>317500</xdr:colOff>
      <xdr:row>61</xdr:row>
      <xdr:rowOff>95250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6903FD84-8356-3605-514B-FB0885BB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114299</xdr:colOff>
      <xdr:row>62</xdr:row>
      <xdr:rowOff>61912</xdr:rowOff>
    </xdr:from>
    <xdr:to>
      <xdr:col>14</xdr:col>
      <xdr:colOff>485774</xdr:colOff>
      <xdr:row>85</xdr:row>
      <xdr:rowOff>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1CC383E0-68D1-074C-03D8-23DEBEB00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142875</xdr:colOff>
      <xdr:row>88</xdr:row>
      <xdr:rowOff>171449</xdr:rowOff>
    </xdr:from>
    <xdr:to>
      <xdr:col>15</xdr:col>
      <xdr:colOff>9525</xdr:colOff>
      <xdr:row>110</xdr:row>
      <xdr:rowOff>85724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C4A18B69-82C7-287A-7131-394980D9A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149753</xdr:colOff>
      <xdr:row>115</xdr:row>
      <xdr:rowOff>151870</xdr:rowOff>
    </xdr:from>
    <xdr:to>
      <xdr:col>14</xdr:col>
      <xdr:colOff>506942</xdr:colOff>
      <xdr:row>139</xdr:row>
      <xdr:rowOff>51858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DE1AA041-53A1-BF1A-95EE-A9BD82172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249237</xdr:colOff>
      <xdr:row>142</xdr:row>
      <xdr:rowOff>21167</xdr:rowOff>
    </xdr:from>
    <xdr:to>
      <xdr:col>14</xdr:col>
      <xdr:colOff>508000</xdr:colOff>
      <xdr:row>159</xdr:row>
      <xdr:rowOff>30692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4A5616C0-CA2A-BA53-CD33-BF6C63ABA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71436</xdr:colOff>
      <xdr:row>0</xdr:row>
      <xdr:rowOff>300036</xdr:rowOff>
    </xdr:from>
    <xdr:to>
      <xdr:col>14</xdr:col>
      <xdr:colOff>590549</xdr:colOff>
      <xdr:row>25</xdr:row>
      <xdr:rowOff>169333</xdr:rowOff>
    </xdr:to>
    <xdr:graphicFrame macro="">
      <xdr:nvGraphicFramePr>
        <xdr:cNvPr id="11" name="Gràfic 10">
          <a:extLst>
            <a:ext uri="{FF2B5EF4-FFF2-40B4-BE49-F238E27FC236}">
              <a16:creationId xmlns:a16="http://schemas.microsoft.com/office/drawing/2014/main" id="{A175280B-D975-8934-9CC2-826D70F31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31750</xdr:colOff>
      <xdr:row>26</xdr:row>
      <xdr:rowOff>51858</xdr:rowOff>
    </xdr:from>
    <xdr:to>
      <xdr:col>14</xdr:col>
      <xdr:colOff>582083</xdr:colOff>
      <xdr:row>37</xdr:row>
      <xdr:rowOff>296333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7F93036C-7F00-6DD5-BE35-66200DFF8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32277</xdr:colOff>
      <xdr:row>0</xdr:row>
      <xdr:rowOff>21167</xdr:rowOff>
    </xdr:from>
    <xdr:to>
      <xdr:col>12</xdr:col>
      <xdr:colOff>571500</xdr:colOff>
      <xdr:row>9</xdr:row>
      <xdr:rowOff>68792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DD0726FB-63FB-0D2D-87D9-CDB717733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100011</xdr:rowOff>
    </xdr:from>
    <xdr:to>
      <xdr:col>12</xdr:col>
      <xdr:colOff>552450</xdr:colOff>
      <xdr:row>19</xdr:row>
      <xdr:rowOff>28574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D7FC8B48-D3B9-14F7-03AF-189380452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43919</xdr:colOff>
      <xdr:row>20</xdr:row>
      <xdr:rowOff>14287</xdr:rowOff>
    </xdr:from>
    <xdr:to>
      <xdr:col>13</xdr:col>
      <xdr:colOff>535516</xdr:colOff>
      <xdr:row>28</xdr:row>
      <xdr:rowOff>329141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5EAFCF32-34F4-3DF5-2548-95E68456D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29</xdr:row>
      <xdr:rowOff>127000</xdr:rowOff>
    </xdr:from>
    <xdr:to>
      <xdr:col>12</xdr:col>
      <xdr:colOff>560917</xdr:colOff>
      <xdr:row>39</xdr:row>
      <xdr:rowOff>237596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4649D5B6-9AC8-27AF-102E-64262AC92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57584</xdr:colOff>
      <xdr:row>40</xdr:row>
      <xdr:rowOff>31314</xdr:rowOff>
    </xdr:from>
    <xdr:to>
      <xdr:col>13</xdr:col>
      <xdr:colOff>549709</xdr:colOff>
      <xdr:row>48</xdr:row>
      <xdr:rowOff>307540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9BBA760E-B99A-0D98-3AA5-783283283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207932</xdr:colOff>
      <xdr:row>49</xdr:row>
      <xdr:rowOff>73647</xdr:rowOff>
    </xdr:from>
    <xdr:to>
      <xdr:col>13</xdr:col>
      <xdr:colOff>26147</xdr:colOff>
      <xdr:row>58</xdr:row>
      <xdr:rowOff>191122</xdr:rowOff>
    </xdr:to>
    <xdr:graphicFrame macro="">
      <xdr:nvGraphicFramePr>
        <xdr:cNvPr id="11" name="Gràfic 10">
          <a:extLst>
            <a:ext uri="{FF2B5EF4-FFF2-40B4-BE49-F238E27FC236}">
              <a16:creationId xmlns:a16="http://schemas.microsoft.com/office/drawing/2014/main" id="{6FAA88D9-3D10-EDBB-5D0B-8E94A2C79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102408</xdr:colOff>
      <xdr:row>59</xdr:row>
      <xdr:rowOff>160182</xdr:rowOff>
    </xdr:from>
    <xdr:to>
      <xdr:col>13</xdr:col>
      <xdr:colOff>399987</xdr:colOff>
      <xdr:row>68</xdr:row>
      <xdr:rowOff>129490</xdr:rowOff>
    </xdr:to>
    <xdr:graphicFrame macro="">
      <xdr:nvGraphicFramePr>
        <xdr:cNvPr id="12" name="Gràfic 11">
          <a:extLst>
            <a:ext uri="{FF2B5EF4-FFF2-40B4-BE49-F238E27FC236}">
              <a16:creationId xmlns:a16="http://schemas.microsoft.com/office/drawing/2014/main" id="{0DA7B66E-C356-9E0F-1577-8828E269E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52917</xdr:colOff>
      <xdr:row>68</xdr:row>
      <xdr:rowOff>94192</xdr:rowOff>
    </xdr:from>
    <xdr:to>
      <xdr:col>12</xdr:col>
      <xdr:colOff>539750</xdr:colOff>
      <xdr:row>81</xdr:row>
      <xdr:rowOff>148165</xdr:rowOff>
    </xdr:to>
    <xdr:graphicFrame macro="">
      <xdr:nvGraphicFramePr>
        <xdr:cNvPr id="13" name="Gràfic 12">
          <a:extLst>
            <a:ext uri="{FF2B5EF4-FFF2-40B4-BE49-F238E27FC236}">
              <a16:creationId xmlns:a16="http://schemas.microsoft.com/office/drawing/2014/main" id="{EF41699D-E497-910E-06F8-70660E4AD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238124</xdr:colOff>
      <xdr:row>134</xdr:row>
      <xdr:rowOff>115358</xdr:rowOff>
    </xdr:from>
    <xdr:to>
      <xdr:col>12</xdr:col>
      <xdr:colOff>513290</xdr:colOff>
      <xdr:row>146</xdr:row>
      <xdr:rowOff>95250</xdr:rowOff>
    </xdr:to>
    <xdr:graphicFrame macro="">
      <xdr:nvGraphicFramePr>
        <xdr:cNvPr id="15" name="Gràfic 14">
          <a:extLst>
            <a:ext uri="{FF2B5EF4-FFF2-40B4-BE49-F238E27FC236}">
              <a16:creationId xmlns:a16="http://schemas.microsoft.com/office/drawing/2014/main" id="{D622265F-5E97-7CAA-0717-A35016205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132291</xdr:colOff>
      <xdr:row>134</xdr:row>
      <xdr:rowOff>84667</xdr:rowOff>
    </xdr:from>
    <xdr:to>
      <xdr:col>5</xdr:col>
      <xdr:colOff>145676</xdr:colOff>
      <xdr:row>146</xdr:row>
      <xdr:rowOff>74084</xdr:rowOff>
    </xdr:to>
    <xdr:graphicFrame macro="">
      <xdr:nvGraphicFramePr>
        <xdr:cNvPr id="16" name="Gràfic 15">
          <a:extLst>
            <a:ext uri="{FF2B5EF4-FFF2-40B4-BE49-F238E27FC236}">
              <a16:creationId xmlns:a16="http://schemas.microsoft.com/office/drawing/2014/main" id="{5CDE99B6-66D5-007D-0445-B6DC93240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57585</xdr:colOff>
      <xdr:row>82</xdr:row>
      <xdr:rowOff>0</xdr:rowOff>
    </xdr:from>
    <xdr:to>
      <xdr:col>13</xdr:col>
      <xdr:colOff>332751</xdr:colOff>
      <xdr:row>91</xdr:row>
      <xdr:rowOff>185519</xdr:rowOff>
    </xdr:to>
    <xdr:graphicFrame macro="">
      <xdr:nvGraphicFramePr>
        <xdr:cNvPr id="17" name="Gràfic 16">
          <a:extLst>
            <a:ext uri="{FF2B5EF4-FFF2-40B4-BE49-F238E27FC236}">
              <a16:creationId xmlns:a16="http://schemas.microsoft.com/office/drawing/2014/main" id="{CF2DE8F5-83DE-4D88-ADF4-085FB0574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63500</xdr:colOff>
      <xdr:row>91</xdr:row>
      <xdr:rowOff>296333</xdr:rowOff>
    </xdr:from>
    <xdr:to>
      <xdr:col>12</xdr:col>
      <xdr:colOff>550333</xdr:colOff>
      <xdr:row>96</xdr:row>
      <xdr:rowOff>222250</xdr:rowOff>
    </xdr:to>
    <xdr:graphicFrame macro="">
      <xdr:nvGraphicFramePr>
        <xdr:cNvPr id="18" name="Gràfic 17">
          <a:extLst>
            <a:ext uri="{FF2B5EF4-FFF2-40B4-BE49-F238E27FC236}">
              <a16:creationId xmlns:a16="http://schemas.microsoft.com/office/drawing/2014/main" id="{4B7083E4-23C0-4B3E-A4FA-977887860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63500</xdr:colOff>
      <xdr:row>106</xdr:row>
      <xdr:rowOff>296333</xdr:rowOff>
    </xdr:from>
    <xdr:to>
      <xdr:col>12</xdr:col>
      <xdr:colOff>550333</xdr:colOff>
      <xdr:row>111</xdr:row>
      <xdr:rowOff>222250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41319800-7F12-4287-8589-543B1B3E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181160</xdr:colOff>
      <xdr:row>97</xdr:row>
      <xdr:rowOff>0</xdr:rowOff>
    </xdr:from>
    <xdr:to>
      <xdr:col>13</xdr:col>
      <xdr:colOff>560294</xdr:colOff>
      <xdr:row>106</xdr:row>
      <xdr:rowOff>11207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85EBE9DB-3139-4AE3-9135-EBDEABE32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122</xdr:row>
      <xdr:rowOff>22412</xdr:rowOff>
    </xdr:from>
    <xdr:to>
      <xdr:col>12</xdr:col>
      <xdr:colOff>582705</xdr:colOff>
      <xdr:row>127</xdr:row>
      <xdr:rowOff>89647</xdr:rowOff>
    </xdr:to>
    <xdr:graphicFrame macro="">
      <xdr:nvGraphicFramePr>
        <xdr:cNvPr id="14" name="Gràfic 13">
          <a:extLst>
            <a:ext uri="{FF2B5EF4-FFF2-40B4-BE49-F238E27FC236}">
              <a16:creationId xmlns:a16="http://schemas.microsoft.com/office/drawing/2014/main" id="{BB10F44F-E2F7-4465-9043-22CF35B13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18675</xdr:colOff>
      <xdr:row>113</xdr:row>
      <xdr:rowOff>152400</xdr:rowOff>
    </xdr:from>
    <xdr:to>
      <xdr:col>13</xdr:col>
      <xdr:colOff>537882</xdr:colOff>
      <xdr:row>121</xdr:row>
      <xdr:rowOff>291353</xdr:rowOff>
    </xdr:to>
    <xdr:graphicFrame macro="">
      <xdr:nvGraphicFramePr>
        <xdr:cNvPr id="19" name="Gràfic 18">
          <a:extLst>
            <a:ext uri="{FF2B5EF4-FFF2-40B4-BE49-F238E27FC236}">
              <a16:creationId xmlns:a16="http://schemas.microsoft.com/office/drawing/2014/main" id="{36CF312F-3485-4F23-AAFA-AF8A2DEC0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&#250;stia%20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ústia 20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6036-BDE4-4A59-A965-0A47713DCC23}">
  <sheetPr>
    <pageSetUpPr fitToPage="1"/>
  </sheetPr>
  <dimension ref="A1:O164"/>
  <sheetViews>
    <sheetView topLeftCell="A180" zoomScale="90" zoomScaleNormal="90" workbookViewId="0">
      <selection activeCell="P25" sqref="P25"/>
    </sheetView>
  </sheetViews>
  <sheetFormatPr defaultRowHeight="15" x14ac:dyDescent="0.25"/>
  <cols>
    <col min="1" max="1" width="29.42578125" customWidth="1"/>
    <col min="2" max="2" width="5.7109375" style="1" customWidth="1"/>
    <col min="3" max="3" width="11.28515625" style="1" customWidth="1"/>
    <col min="4" max="4" width="13" style="1" customWidth="1"/>
  </cols>
  <sheetData>
    <row r="1" spans="1:15" ht="24" x14ac:dyDescent="0.4">
      <c r="A1" s="34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21" customHeight="1" x14ac:dyDescent="0.25">
      <c r="A2" s="30" t="s">
        <v>32</v>
      </c>
      <c r="B2" s="30"/>
      <c r="C2" s="30"/>
      <c r="D2" s="30"/>
    </row>
    <row r="3" spans="1:15" x14ac:dyDescent="0.25">
      <c r="A3" s="32" t="s">
        <v>25</v>
      </c>
      <c r="B3" s="32" t="s">
        <v>46</v>
      </c>
      <c r="C3" s="31" t="s">
        <v>26</v>
      </c>
      <c r="D3" s="31"/>
    </row>
    <row r="4" spans="1:15" x14ac:dyDescent="0.25">
      <c r="A4" s="33"/>
      <c r="B4" s="33"/>
      <c r="C4" s="14" t="s">
        <v>6</v>
      </c>
      <c r="D4" s="14" t="s">
        <v>0</v>
      </c>
    </row>
    <row r="5" spans="1:15" ht="14.25" customHeight="1" x14ac:dyDescent="0.25">
      <c r="A5" s="3" t="s">
        <v>3</v>
      </c>
      <c r="B5" s="15">
        <v>17</v>
      </c>
      <c r="C5" s="15">
        <v>3</v>
      </c>
      <c r="D5" s="15">
        <v>14</v>
      </c>
    </row>
    <row r="6" spans="1:15" ht="14.25" customHeight="1" x14ac:dyDescent="0.25">
      <c r="A6" s="3" t="s">
        <v>8</v>
      </c>
      <c r="B6" s="15">
        <v>123</v>
      </c>
      <c r="C6" s="15">
        <v>44</v>
      </c>
      <c r="D6" s="15">
        <v>79</v>
      </c>
    </row>
    <row r="7" spans="1:15" ht="14.25" customHeight="1" x14ac:dyDescent="0.25">
      <c r="A7" s="3" t="s">
        <v>12</v>
      </c>
      <c r="B7" s="15">
        <v>12</v>
      </c>
      <c r="C7" s="15">
        <v>8</v>
      </c>
      <c r="D7" s="15">
        <v>4</v>
      </c>
    </row>
    <row r="8" spans="1:15" ht="14.25" customHeight="1" x14ac:dyDescent="0.25">
      <c r="A8" s="3" t="s">
        <v>7</v>
      </c>
      <c r="B8" s="15">
        <v>12</v>
      </c>
      <c r="C8" s="15">
        <v>4</v>
      </c>
      <c r="D8" s="15">
        <v>8</v>
      </c>
    </row>
    <row r="9" spans="1:15" ht="14.25" customHeight="1" x14ac:dyDescent="0.25">
      <c r="A9" s="3" t="s">
        <v>14</v>
      </c>
      <c r="B9" s="15">
        <v>11</v>
      </c>
      <c r="C9" s="15"/>
      <c r="D9" s="15">
        <v>11</v>
      </c>
    </row>
    <row r="10" spans="1:15" ht="14.25" customHeight="1" x14ac:dyDescent="0.25">
      <c r="A10" s="3" t="s">
        <v>21</v>
      </c>
      <c r="B10" s="15">
        <v>13</v>
      </c>
      <c r="C10" s="15">
        <v>2</v>
      </c>
      <c r="D10" s="15">
        <v>11</v>
      </c>
    </row>
    <row r="11" spans="1:15" ht="14.25" customHeight="1" x14ac:dyDescent="0.25">
      <c r="A11" s="3" t="s">
        <v>9</v>
      </c>
      <c r="B11" s="15">
        <v>74</v>
      </c>
      <c r="C11" s="15">
        <v>68</v>
      </c>
      <c r="D11" s="15">
        <v>6</v>
      </c>
    </row>
    <row r="12" spans="1:15" ht="14.25" customHeight="1" x14ac:dyDescent="0.25">
      <c r="A12" s="3" t="s">
        <v>5</v>
      </c>
      <c r="B12" s="15">
        <v>33</v>
      </c>
      <c r="C12" s="15">
        <v>2</v>
      </c>
      <c r="D12" s="15">
        <v>31</v>
      </c>
    </row>
    <row r="13" spans="1:15" ht="14.25" customHeight="1" x14ac:dyDescent="0.25">
      <c r="A13" s="3" t="s">
        <v>20</v>
      </c>
      <c r="B13" s="15">
        <v>29</v>
      </c>
      <c r="C13" s="15">
        <v>12</v>
      </c>
      <c r="D13" s="15">
        <v>17</v>
      </c>
    </row>
    <row r="14" spans="1:15" ht="14.25" customHeight="1" x14ac:dyDescent="0.25">
      <c r="A14" s="3" t="s">
        <v>17</v>
      </c>
      <c r="B14" s="15">
        <v>9</v>
      </c>
      <c r="C14" s="15">
        <v>3</v>
      </c>
      <c r="D14" s="15">
        <v>6</v>
      </c>
    </row>
    <row r="15" spans="1:15" ht="14.25" customHeight="1" x14ac:dyDescent="0.25">
      <c r="A15" s="3" t="s">
        <v>4</v>
      </c>
      <c r="B15" s="15">
        <v>55</v>
      </c>
      <c r="C15" s="15">
        <v>19</v>
      </c>
      <c r="D15" s="15">
        <v>36</v>
      </c>
    </row>
    <row r="16" spans="1:15" ht="14.25" customHeight="1" x14ac:dyDescent="0.25">
      <c r="A16" s="3" t="s">
        <v>22</v>
      </c>
      <c r="B16" s="15">
        <v>2</v>
      </c>
      <c r="C16" s="15">
        <v>1</v>
      </c>
      <c r="D16" s="15">
        <v>1</v>
      </c>
    </row>
    <row r="17" spans="1:4" ht="14.25" customHeight="1" x14ac:dyDescent="0.25">
      <c r="A17" s="3" t="s">
        <v>23</v>
      </c>
      <c r="B17" s="15">
        <v>1</v>
      </c>
      <c r="C17" s="15">
        <v>1</v>
      </c>
      <c r="D17" s="15"/>
    </row>
    <row r="18" spans="1:4" ht="14.25" customHeight="1" x14ac:dyDescent="0.25">
      <c r="A18" s="3" t="s">
        <v>1</v>
      </c>
      <c r="B18" s="15">
        <v>69</v>
      </c>
      <c r="C18" s="15">
        <v>9</v>
      </c>
      <c r="D18" s="15">
        <v>60</v>
      </c>
    </row>
    <row r="19" spans="1:4" ht="14.25" customHeight="1" x14ac:dyDescent="0.25">
      <c r="A19" s="3" t="s">
        <v>11</v>
      </c>
      <c r="B19" s="15">
        <v>185</v>
      </c>
      <c r="C19" s="15">
        <v>71</v>
      </c>
      <c r="D19" s="15">
        <v>114</v>
      </c>
    </row>
    <row r="20" spans="1:4" ht="14.25" customHeight="1" x14ac:dyDescent="0.25">
      <c r="A20" s="3" t="s">
        <v>18</v>
      </c>
      <c r="B20" s="15">
        <v>40</v>
      </c>
      <c r="C20" s="15">
        <v>9</v>
      </c>
      <c r="D20" s="15">
        <v>31</v>
      </c>
    </row>
    <row r="21" spans="1:4" ht="14.25" customHeight="1" x14ac:dyDescent="0.25">
      <c r="A21" s="3" t="s">
        <v>10</v>
      </c>
      <c r="B21" s="15">
        <v>49</v>
      </c>
      <c r="C21" s="15">
        <v>11</v>
      </c>
      <c r="D21" s="15">
        <v>38</v>
      </c>
    </row>
    <row r="22" spans="1:4" ht="14.25" customHeight="1" x14ac:dyDescent="0.25">
      <c r="A22" s="3" t="s">
        <v>19</v>
      </c>
      <c r="B22" s="15">
        <v>23</v>
      </c>
      <c r="C22" s="15">
        <v>21</v>
      </c>
      <c r="D22" s="15">
        <v>2</v>
      </c>
    </row>
    <row r="23" spans="1:4" ht="14.25" customHeight="1" x14ac:dyDescent="0.25">
      <c r="A23" s="3" t="s">
        <v>13</v>
      </c>
      <c r="B23" s="15">
        <v>75</v>
      </c>
      <c r="C23" s="15">
        <v>12</v>
      </c>
      <c r="D23" s="15">
        <v>63</v>
      </c>
    </row>
    <row r="24" spans="1:4" ht="14.25" customHeight="1" x14ac:dyDescent="0.25">
      <c r="A24" s="3" t="s">
        <v>15</v>
      </c>
      <c r="B24" s="15">
        <v>102</v>
      </c>
      <c r="C24" s="15">
        <v>54</v>
      </c>
      <c r="D24" s="15">
        <v>48</v>
      </c>
    </row>
    <row r="25" spans="1:4" ht="14.25" customHeight="1" x14ac:dyDescent="0.25">
      <c r="A25" s="3" t="s">
        <v>2</v>
      </c>
      <c r="B25" s="15">
        <v>418</v>
      </c>
      <c r="C25" s="15">
        <v>196</v>
      </c>
      <c r="D25" s="15">
        <v>222</v>
      </c>
    </row>
    <row r="26" spans="1:4" ht="14.25" customHeight="1" x14ac:dyDescent="0.25">
      <c r="A26" s="2" t="s">
        <v>27</v>
      </c>
      <c r="B26" s="16">
        <f>SUM(B5:B25)</f>
        <v>1352</v>
      </c>
      <c r="C26" s="16">
        <f t="shared" ref="C26" si="0">SUM(C5:C25)</f>
        <v>550</v>
      </c>
      <c r="D26" s="16">
        <f t="shared" ref="D26" si="1">SUM(D5:D25)</f>
        <v>802</v>
      </c>
    </row>
    <row r="27" spans="1:4" ht="14.25" customHeight="1" x14ac:dyDescent="0.25">
      <c r="A27" s="2"/>
      <c r="B27" s="17"/>
      <c r="C27" s="17"/>
      <c r="D27" s="17"/>
    </row>
    <row r="28" spans="1:4" ht="14.25" customHeight="1" x14ac:dyDescent="0.25">
      <c r="A28" s="2"/>
      <c r="B28" s="17"/>
      <c r="C28" s="17"/>
      <c r="D28" s="17"/>
    </row>
    <row r="29" spans="1:4" ht="14.25" customHeight="1" x14ac:dyDescent="0.25">
      <c r="A29" s="2"/>
      <c r="B29" s="17"/>
      <c r="C29" s="17"/>
      <c r="D29" s="17"/>
    </row>
    <row r="30" spans="1:4" ht="14.25" customHeight="1" x14ac:dyDescent="0.25">
      <c r="A30" s="2"/>
      <c r="B30" s="17"/>
      <c r="C30" s="17"/>
      <c r="D30" s="17"/>
    </row>
    <row r="31" spans="1:4" ht="14.25" customHeight="1" x14ac:dyDescent="0.25">
      <c r="A31" s="2"/>
      <c r="B31" s="17"/>
      <c r="C31" s="17"/>
      <c r="D31" s="17"/>
    </row>
    <row r="32" spans="1:4" ht="14.25" customHeight="1" x14ac:dyDescent="0.25">
      <c r="A32" s="2"/>
      <c r="B32" s="17"/>
      <c r="C32" s="17"/>
      <c r="D32" s="17"/>
    </row>
    <row r="33" spans="1:15" ht="14.25" customHeight="1" x14ac:dyDescent="0.25">
      <c r="A33" s="2"/>
      <c r="B33" s="17"/>
      <c r="C33" s="17"/>
      <c r="D33" s="17"/>
    </row>
    <row r="34" spans="1:15" ht="14.25" customHeight="1" x14ac:dyDescent="0.25">
      <c r="A34" s="2"/>
      <c r="B34" s="17"/>
      <c r="C34" s="17"/>
      <c r="D34" s="17"/>
    </row>
    <row r="35" spans="1:15" ht="14.25" customHeight="1" x14ac:dyDescent="0.25">
      <c r="A35" s="2"/>
      <c r="B35" s="17"/>
      <c r="C35" s="17"/>
      <c r="D35" s="17"/>
    </row>
    <row r="36" spans="1:15" ht="24.75" customHeight="1" x14ac:dyDescent="0.25"/>
    <row r="37" spans="1:15" ht="24.75" customHeight="1" x14ac:dyDescent="0.25"/>
    <row r="38" spans="1:15" ht="24.75" customHeight="1" x14ac:dyDescent="0.25"/>
    <row r="39" spans="1:15" ht="30" customHeight="1" x14ac:dyDescent="0.4">
      <c r="A39" s="34" t="s">
        <v>47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ht="24" customHeight="1" x14ac:dyDescent="0.25">
      <c r="A40" s="36" t="s">
        <v>24</v>
      </c>
      <c r="B40" s="36"/>
      <c r="C40" s="36"/>
      <c r="D40" s="36"/>
    </row>
    <row r="41" spans="1:15" x14ac:dyDescent="0.25">
      <c r="A41" s="32" t="s">
        <v>25</v>
      </c>
      <c r="B41" s="32" t="s">
        <v>46</v>
      </c>
      <c r="C41" s="31" t="s">
        <v>26</v>
      </c>
      <c r="D41" s="31"/>
    </row>
    <row r="42" spans="1:15" x14ac:dyDescent="0.25">
      <c r="A42" s="33"/>
      <c r="B42" s="33"/>
      <c r="C42" s="14" t="s">
        <v>6</v>
      </c>
      <c r="D42" s="14" t="s">
        <v>0</v>
      </c>
    </row>
    <row r="43" spans="1:15" ht="24.75" customHeight="1" x14ac:dyDescent="0.25">
      <c r="A43" s="3" t="s">
        <v>8</v>
      </c>
      <c r="B43" s="15">
        <v>1</v>
      </c>
      <c r="C43" s="15"/>
      <c r="D43" s="15">
        <v>1</v>
      </c>
    </row>
    <row r="44" spans="1:15" ht="24.75" customHeight="1" x14ac:dyDescent="0.25">
      <c r="A44" s="3" t="s">
        <v>7</v>
      </c>
      <c r="B44" s="15">
        <v>1</v>
      </c>
      <c r="C44" s="15"/>
      <c r="D44" s="15">
        <v>1</v>
      </c>
    </row>
    <row r="45" spans="1:15" ht="24.75" customHeight="1" x14ac:dyDescent="0.25">
      <c r="A45" s="3" t="s">
        <v>11</v>
      </c>
      <c r="B45" s="15">
        <v>1</v>
      </c>
      <c r="C45" s="15"/>
      <c r="D45" s="15">
        <v>1</v>
      </c>
    </row>
    <row r="46" spans="1:15" ht="24.75" customHeight="1" x14ac:dyDescent="0.25">
      <c r="A46" s="3" t="s">
        <v>15</v>
      </c>
      <c r="B46" s="15">
        <v>1</v>
      </c>
      <c r="C46" s="15"/>
      <c r="D46" s="15">
        <v>1</v>
      </c>
    </row>
    <row r="47" spans="1:15" ht="24.75" customHeight="1" x14ac:dyDescent="0.25">
      <c r="A47" s="2" t="s">
        <v>27</v>
      </c>
      <c r="B47" s="16">
        <f>SUM(B43:B46)</f>
        <v>4</v>
      </c>
      <c r="C47" s="16">
        <f>SUM(C43:C46)</f>
        <v>0</v>
      </c>
      <c r="D47" s="16">
        <f>SUM(D43:D46)</f>
        <v>4</v>
      </c>
    </row>
    <row r="48" spans="1:15" ht="24.75" customHeight="1" x14ac:dyDescent="0.25">
      <c r="A48" s="2"/>
      <c r="B48" s="17"/>
      <c r="C48" s="17"/>
      <c r="D48" s="17"/>
    </row>
    <row r="49" spans="1:4" ht="24.75" customHeight="1" x14ac:dyDescent="0.25">
      <c r="A49" s="2"/>
      <c r="B49" s="17"/>
      <c r="C49" s="17"/>
      <c r="D49" s="17"/>
    </row>
    <row r="50" spans="1:4" ht="24.75" customHeight="1" x14ac:dyDescent="0.25">
      <c r="A50" s="2"/>
      <c r="B50" s="17"/>
      <c r="C50" s="17"/>
      <c r="D50" s="17"/>
    </row>
    <row r="51" spans="1:4" ht="24.75" customHeight="1" x14ac:dyDescent="0.25">
      <c r="A51" s="2"/>
      <c r="B51" s="17"/>
      <c r="C51" s="17"/>
      <c r="D51" s="17"/>
    </row>
    <row r="52" spans="1:4" ht="24.75" customHeight="1" x14ac:dyDescent="0.25">
      <c r="A52" s="2"/>
      <c r="B52" s="17"/>
      <c r="C52" s="17"/>
      <c r="D52" s="17"/>
    </row>
    <row r="53" spans="1:4" ht="24.75" customHeight="1" x14ac:dyDescent="0.25">
      <c r="A53" s="2"/>
      <c r="B53" s="17"/>
      <c r="C53" s="17"/>
      <c r="D53" s="17"/>
    </row>
    <row r="54" spans="1:4" ht="24.75" customHeight="1" x14ac:dyDescent="0.25">
      <c r="A54" s="2"/>
      <c r="B54" s="17"/>
      <c r="C54" s="17"/>
      <c r="D54" s="17"/>
    </row>
    <row r="55" spans="1:4" ht="24.75" customHeight="1" x14ac:dyDescent="0.25">
      <c r="A55" s="2"/>
      <c r="B55" s="17"/>
      <c r="C55" s="17"/>
      <c r="D55" s="17"/>
    </row>
    <row r="56" spans="1:4" ht="24.75" customHeight="1" x14ac:dyDescent="0.25">
      <c r="A56" s="2"/>
      <c r="B56" s="17"/>
      <c r="C56" s="17"/>
      <c r="D56" s="17"/>
    </row>
    <row r="57" spans="1:4" ht="24.75" customHeight="1" x14ac:dyDescent="0.25">
      <c r="A57" s="2"/>
      <c r="B57" s="17"/>
      <c r="C57" s="17"/>
      <c r="D57" s="17"/>
    </row>
    <row r="58" spans="1:4" ht="24.75" customHeight="1" x14ac:dyDescent="0.25">
      <c r="A58" s="2"/>
      <c r="B58" s="17"/>
      <c r="C58" s="17"/>
      <c r="D58" s="17"/>
    </row>
    <row r="59" spans="1:4" ht="24.75" customHeight="1" x14ac:dyDescent="0.25">
      <c r="A59" s="2"/>
      <c r="B59" s="17"/>
      <c r="C59" s="17"/>
      <c r="D59" s="17"/>
    </row>
    <row r="60" spans="1:4" ht="24.75" customHeight="1" x14ac:dyDescent="0.25">
      <c r="A60" s="2"/>
      <c r="B60" s="17"/>
      <c r="C60" s="17"/>
      <c r="D60" s="17"/>
    </row>
    <row r="61" spans="1:4" ht="24.75" customHeight="1" x14ac:dyDescent="0.25">
      <c r="A61" s="2"/>
      <c r="B61" s="17"/>
      <c r="C61" s="17"/>
      <c r="D61" s="17"/>
    </row>
    <row r="62" spans="1:4" ht="24.75" customHeight="1" x14ac:dyDescent="0.25">
      <c r="A62" s="2"/>
      <c r="B62" s="17"/>
      <c r="C62" s="17"/>
      <c r="D62" s="17"/>
    </row>
    <row r="64" spans="1:4" ht="24.75" customHeight="1" x14ac:dyDescent="0.25">
      <c r="A64" s="30" t="s">
        <v>31</v>
      </c>
      <c r="B64" s="30"/>
      <c r="C64" s="30"/>
      <c r="D64" s="30"/>
    </row>
    <row r="65" spans="1:4" x14ac:dyDescent="0.25">
      <c r="A65" s="32" t="s">
        <v>25</v>
      </c>
      <c r="B65" s="32" t="s">
        <v>46</v>
      </c>
      <c r="C65" s="31" t="s">
        <v>26</v>
      </c>
      <c r="D65" s="31"/>
    </row>
    <row r="66" spans="1:4" x14ac:dyDescent="0.25">
      <c r="A66" s="33"/>
      <c r="B66" s="33"/>
      <c r="C66" s="14" t="s">
        <v>6</v>
      </c>
      <c r="D66" s="14" t="s">
        <v>0</v>
      </c>
    </row>
    <row r="67" spans="1:4" ht="24.75" customHeight="1" x14ac:dyDescent="0.25">
      <c r="A67" s="3" t="s">
        <v>3</v>
      </c>
      <c r="B67" s="15">
        <v>5</v>
      </c>
      <c r="C67" s="15"/>
      <c r="D67" s="15">
        <v>5</v>
      </c>
    </row>
    <row r="68" spans="1:4" ht="24.75" customHeight="1" x14ac:dyDescent="0.25">
      <c r="A68" s="3" t="s">
        <v>8</v>
      </c>
      <c r="B68" s="15">
        <v>14</v>
      </c>
      <c r="C68" s="15">
        <v>4</v>
      </c>
      <c r="D68" s="15">
        <v>10</v>
      </c>
    </row>
    <row r="69" spans="1:4" ht="24.75" customHeight="1" x14ac:dyDescent="0.25">
      <c r="A69" s="3" t="s">
        <v>12</v>
      </c>
      <c r="B69" s="15">
        <v>3</v>
      </c>
      <c r="C69" s="15">
        <v>1</v>
      </c>
      <c r="D69" s="15">
        <v>2</v>
      </c>
    </row>
    <row r="70" spans="1:4" ht="24.75" customHeight="1" x14ac:dyDescent="0.25">
      <c r="A70" s="3" t="s">
        <v>7</v>
      </c>
      <c r="B70" s="15">
        <v>2</v>
      </c>
      <c r="C70" s="15">
        <v>1</v>
      </c>
      <c r="D70" s="15">
        <v>1</v>
      </c>
    </row>
    <row r="71" spans="1:4" ht="24.75" customHeight="1" x14ac:dyDescent="0.25">
      <c r="A71" s="3" t="s">
        <v>14</v>
      </c>
      <c r="B71" s="15">
        <v>4</v>
      </c>
      <c r="C71" s="15"/>
      <c r="D71" s="15">
        <v>4</v>
      </c>
    </row>
    <row r="72" spans="1:4" ht="24.75" customHeight="1" x14ac:dyDescent="0.25">
      <c r="A72" s="3" t="s">
        <v>9</v>
      </c>
      <c r="B72" s="15">
        <v>20</v>
      </c>
      <c r="C72" s="15">
        <v>20</v>
      </c>
      <c r="D72" s="15"/>
    </row>
    <row r="73" spans="1:4" ht="24.75" customHeight="1" x14ac:dyDescent="0.25">
      <c r="A73" s="3" t="s">
        <v>5</v>
      </c>
      <c r="B73" s="15">
        <v>4</v>
      </c>
      <c r="C73" s="15">
        <v>1</v>
      </c>
      <c r="D73" s="15">
        <v>3</v>
      </c>
    </row>
    <row r="74" spans="1:4" ht="24.75" customHeight="1" x14ac:dyDescent="0.25">
      <c r="A74" s="3" t="s">
        <v>20</v>
      </c>
      <c r="B74" s="15">
        <v>5</v>
      </c>
      <c r="C74" s="15">
        <v>1</v>
      </c>
      <c r="D74" s="15">
        <v>4</v>
      </c>
    </row>
    <row r="75" spans="1:4" ht="24.75" customHeight="1" x14ac:dyDescent="0.25">
      <c r="A75" s="3" t="s">
        <v>4</v>
      </c>
      <c r="B75" s="15">
        <v>15</v>
      </c>
      <c r="C75" s="15">
        <v>7</v>
      </c>
      <c r="D75" s="15">
        <v>8</v>
      </c>
    </row>
    <row r="76" spans="1:4" ht="24.75" customHeight="1" x14ac:dyDescent="0.25">
      <c r="A76" s="3" t="s">
        <v>23</v>
      </c>
      <c r="B76" s="15">
        <v>1</v>
      </c>
      <c r="C76" s="15">
        <v>1</v>
      </c>
      <c r="D76" s="15">
        <v>0</v>
      </c>
    </row>
    <row r="77" spans="1:4" ht="24.75" customHeight="1" x14ac:dyDescent="0.25">
      <c r="A77" s="3" t="s">
        <v>1</v>
      </c>
      <c r="B77" s="15">
        <v>5</v>
      </c>
      <c r="C77" s="15">
        <v>1</v>
      </c>
      <c r="D77" s="15">
        <v>4</v>
      </c>
    </row>
    <row r="78" spans="1:4" ht="24.75" customHeight="1" x14ac:dyDescent="0.25">
      <c r="A78" s="3" t="s">
        <v>11</v>
      </c>
      <c r="B78" s="15">
        <v>16</v>
      </c>
      <c r="C78" s="15">
        <v>6</v>
      </c>
      <c r="D78" s="15">
        <v>10</v>
      </c>
    </row>
    <row r="79" spans="1:4" ht="24.75" customHeight="1" x14ac:dyDescent="0.25">
      <c r="A79" s="3" t="s">
        <v>18</v>
      </c>
      <c r="B79" s="15">
        <v>5</v>
      </c>
      <c r="C79" s="15">
        <v>1</v>
      </c>
      <c r="D79" s="15">
        <v>4</v>
      </c>
    </row>
    <row r="80" spans="1:4" ht="24.75" customHeight="1" x14ac:dyDescent="0.25">
      <c r="A80" s="3" t="s">
        <v>10</v>
      </c>
      <c r="B80" s="15">
        <v>9</v>
      </c>
      <c r="C80" s="15">
        <v>1</v>
      </c>
      <c r="D80" s="15">
        <v>8</v>
      </c>
    </row>
    <row r="81" spans="1:4" ht="24.75" customHeight="1" x14ac:dyDescent="0.25">
      <c r="A81" s="3" t="s">
        <v>19</v>
      </c>
      <c r="B81" s="15">
        <v>2</v>
      </c>
      <c r="C81" s="15">
        <v>2</v>
      </c>
      <c r="D81" s="15"/>
    </row>
    <row r="82" spans="1:4" ht="24.75" customHeight="1" x14ac:dyDescent="0.25">
      <c r="A82" s="3" t="s">
        <v>13</v>
      </c>
      <c r="B82" s="15">
        <v>21</v>
      </c>
      <c r="C82" s="15">
        <v>3</v>
      </c>
      <c r="D82" s="15">
        <v>18</v>
      </c>
    </row>
    <row r="83" spans="1:4" ht="24.75" customHeight="1" x14ac:dyDescent="0.25">
      <c r="A83" s="3" t="s">
        <v>15</v>
      </c>
      <c r="B83" s="15">
        <v>15</v>
      </c>
      <c r="C83" s="15">
        <v>6</v>
      </c>
      <c r="D83" s="15">
        <v>9</v>
      </c>
    </row>
    <row r="84" spans="1:4" ht="24.75" customHeight="1" x14ac:dyDescent="0.25">
      <c r="A84" s="3" t="s">
        <v>2</v>
      </c>
      <c r="B84" s="15">
        <v>33</v>
      </c>
      <c r="C84" s="15">
        <v>11</v>
      </c>
      <c r="D84" s="15">
        <v>22</v>
      </c>
    </row>
    <row r="85" spans="1:4" ht="24.75" customHeight="1" x14ac:dyDescent="0.25">
      <c r="A85" s="2" t="s">
        <v>27</v>
      </c>
      <c r="B85" s="16">
        <f>SUM(B67:B84)</f>
        <v>179</v>
      </c>
      <c r="C85" s="16">
        <f>SUM(C67:C84)</f>
        <v>67</v>
      </c>
      <c r="D85" s="16">
        <f>SUM(D67:D84)</f>
        <v>112</v>
      </c>
    </row>
    <row r="86" spans="1:4" ht="24.75" customHeight="1" x14ac:dyDescent="0.25">
      <c r="A86" s="2"/>
      <c r="B86" s="17"/>
      <c r="C86" s="17"/>
      <c r="D86" s="17"/>
    </row>
    <row r="87" spans="1:4" ht="24.75" customHeight="1" x14ac:dyDescent="0.25">
      <c r="A87" s="2"/>
      <c r="B87" s="17"/>
      <c r="C87" s="17"/>
      <c r="D87" s="17"/>
    </row>
    <row r="88" spans="1:4" ht="30" customHeight="1" x14ac:dyDescent="0.25">
      <c r="A88" s="2"/>
      <c r="B88" s="17"/>
      <c r="C88" s="17"/>
      <c r="D88" s="17"/>
    </row>
    <row r="89" spans="1:4" ht="28.5" customHeight="1" x14ac:dyDescent="0.25">
      <c r="A89" s="30" t="s">
        <v>30</v>
      </c>
      <c r="B89" s="30"/>
      <c r="C89" s="30"/>
      <c r="D89" s="30"/>
    </row>
    <row r="90" spans="1:4" x14ac:dyDescent="0.25">
      <c r="A90" s="32" t="s">
        <v>25</v>
      </c>
      <c r="B90" s="32" t="s">
        <v>46</v>
      </c>
      <c r="C90" s="31" t="s">
        <v>26</v>
      </c>
      <c r="D90" s="31"/>
    </row>
    <row r="91" spans="1:4" x14ac:dyDescent="0.25">
      <c r="A91" s="33"/>
      <c r="B91" s="33"/>
      <c r="C91" s="14" t="s">
        <v>6</v>
      </c>
      <c r="D91" s="14" t="s">
        <v>0</v>
      </c>
    </row>
    <row r="92" spans="1:4" ht="22.5" customHeight="1" x14ac:dyDescent="0.25">
      <c r="A92" s="3" t="s">
        <v>3</v>
      </c>
      <c r="B92" s="15">
        <v>3</v>
      </c>
      <c r="C92" s="15"/>
      <c r="D92" s="15">
        <v>3</v>
      </c>
    </row>
    <row r="93" spans="1:4" ht="22.5" customHeight="1" x14ac:dyDescent="0.25">
      <c r="A93" s="3" t="s">
        <v>8</v>
      </c>
      <c r="B93" s="15">
        <v>32</v>
      </c>
      <c r="C93" s="15">
        <v>12</v>
      </c>
      <c r="D93" s="15">
        <v>20</v>
      </c>
    </row>
    <row r="94" spans="1:4" ht="22.5" customHeight="1" x14ac:dyDescent="0.25">
      <c r="A94" s="3" t="s">
        <v>12</v>
      </c>
      <c r="B94" s="15">
        <v>4</v>
      </c>
      <c r="C94" s="15">
        <v>3</v>
      </c>
      <c r="D94" s="15">
        <v>1</v>
      </c>
    </row>
    <row r="95" spans="1:4" ht="22.5" customHeight="1" x14ac:dyDescent="0.25">
      <c r="A95" s="3" t="s">
        <v>7</v>
      </c>
      <c r="B95" s="15">
        <v>4</v>
      </c>
      <c r="C95" s="15">
        <v>1</v>
      </c>
      <c r="D95" s="15">
        <v>3</v>
      </c>
    </row>
    <row r="96" spans="1:4" ht="22.5" customHeight="1" x14ac:dyDescent="0.25">
      <c r="A96" s="3" t="s">
        <v>14</v>
      </c>
      <c r="B96" s="15">
        <v>6</v>
      </c>
      <c r="C96" s="15"/>
      <c r="D96" s="15">
        <v>6</v>
      </c>
    </row>
    <row r="97" spans="1:4" ht="22.5" customHeight="1" x14ac:dyDescent="0.25">
      <c r="A97" s="3" t="s">
        <v>21</v>
      </c>
      <c r="B97" s="15">
        <v>8</v>
      </c>
      <c r="C97" s="15">
        <v>1</v>
      </c>
      <c r="D97" s="15">
        <v>7</v>
      </c>
    </row>
    <row r="98" spans="1:4" ht="22.5" customHeight="1" x14ac:dyDescent="0.25">
      <c r="A98" s="3" t="s">
        <v>9</v>
      </c>
      <c r="B98" s="15">
        <v>3</v>
      </c>
      <c r="C98" s="15">
        <v>2</v>
      </c>
      <c r="D98" s="15">
        <v>1</v>
      </c>
    </row>
    <row r="99" spans="1:4" ht="22.5" customHeight="1" x14ac:dyDescent="0.25">
      <c r="A99" s="3" t="s">
        <v>5</v>
      </c>
      <c r="B99" s="15">
        <v>7</v>
      </c>
      <c r="C99" s="15">
        <v>1</v>
      </c>
      <c r="D99" s="15">
        <v>6</v>
      </c>
    </row>
    <row r="100" spans="1:4" ht="22.5" customHeight="1" x14ac:dyDescent="0.25">
      <c r="A100" s="3" t="s">
        <v>20</v>
      </c>
      <c r="B100" s="15">
        <v>16</v>
      </c>
      <c r="C100" s="15">
        <v>7</v>
      </c>
      <c r="D100" s="15">
        <v>9</v>
      </c>
    </row>
    <row r="101" spans="1:4" ht="22.5" customHeight="1" x14ac:dyDescent="0.25">
      <c r="A101" s="3" t="s">
        <v>17</v>
      </c>
      <c r="B101" s="15">
        <v>1</v>
      </c>
      <c r="C101" s="15">
        <v>1</v>
      </c>
      <c r="D101" s="15"/>
    </row>
    <row r="102" spans="1:4" ht="22.5" customHeight="1" x14ac:dyDescent="0.25">
      <c r="A102" s="3" t="s">
        <v>4</v>
      </c>
      <c r="B102" s="15">
        <v>25</v>
      </c>
      <c r="C102" s="15">
        <v>4</v>
      </c>
      <c r="D102" s="15">
        <v>21</v>
      </c>
    </row>
    <row r="103" spans="1:4" ht="22.5" customHeight="1" x14ac:dyDescent="0.25">
      <c r="A103" s="3" t="s">
        <v>1</v>
      </c>
      <c r="B103" s="15">
        <v>6</v>
      </c>
      <c r="C103" s="15">
        <v>1</v>
      </c>
      <c r="D103" s="15">
        <v>5</v>
      </c>
    </row>
    <row r="104" spans="1:4" ht="22.5" customHeight="1" x14ac:dyDescent="0.25">
      <c r="A104" s="3" t="s">
        <v>11</v>
      </c>
      <c r="B104" s="15">
        <v>3</v>
      </c>
      <c r="C104" s="15"/>
      <c r="D104" s="15">
        <v>3</v>
      </c>
    </row>
    <row r="105" spans="1:4" ht="22.5" customHeight="1" x14ac:dyDescent="0.25">
      <c r="A105" s="3" t="s">
        <v>18</v>
      </c>
      <c r="B105" s="15">
        <v>3</v>
      </c>
      <c r="C105" s="15">
        <v>2</v>
      </c>
      <c r="D105" s="15">
        <v>1</v>
      </c>
    </row>
    <row r="106" spans="1:4" ht="22.5" customHeight="1" x14ac:dyDescent="0.25">
      <c r="A106" s="3" t="s">
        <v>10</v>
      </c>
      <c r="B106" s="15">
        <v>3</v>
      </c>
      <c r="C106" s="15">
        <v>2</v>
      </c>
      <c r="D106" s="15">
        <v>1</v>
      </c>
    </row>
    <row r="107" spans="1:4" ht="22.5" customHeight="1" x14ac:dyDescent="0.25">
      <c r="A107" s="3" t="s">
        <v>19</v>
      </c>
      <c r="B107" s="15">
        <v>4</v>
      </c>
      <c r="C107" s="15">
        <v>4</v>
      </c>
      <c r="D107" s="15"/>
    </row>
    <row r="108" spans="1:4" ht="22.5" customHeight="1" x14ac:dyDescent="0.25">
      <c r="A108" s="3" t="s">
        <v>13</v>
      </c>
      <c r="B108" s="15">
        <v>37</v>
      </c>
      <c r="C108" s="15">
        <v>7</v>
      </c>
      <c r="D108" s="15">
        <v>30</v>
      </c>
    </row>
    <row r="109" spans="1:4" ht="22.5" customHeight="1" x14ac:dyDescent="0.25">
      <c r="A109" s="3" t="s">
        <v>15</v>
      </c>
      <c r="B109" s="15">
        <v>24</v>
      </c>
      <c r="C109" s="15">
        <v>12</v>
      </c>
      <c r="D109" s="15">
        <v>12</v>
      </c>
    </row>
    <row r="110" spans="1:4" ht="22.5" customHeight="1" x14ac:dyDescent="0.25">
      <c r="A110" s="3" t="s">
        <v>2</v>
      </c>
      <c r="B110" s="15">
        <v>50</v>
      </c>
      <c r="C110" s="15">
        <v>21</v>
      </c>
      <c r="D110" s="15">
        <v>29</v>
      </c>
    </row>
    <row r="111" spans="1:4" ht="22.5" customHeight="1" x14ac:dyDescent="0.25">
      <c r="A111" s="2" t="s">
        <v>27</v>
      </c>
      <c r="B111" s="16">
        <f>SUM(B92:B110)</f>
        <v>239</v>
      </c>
      <c r="C111" s="16">
        <f>SUM(C92:C110)</f>
        <v>81</v>
      </c>
      <c r="D111" s="16">
        <f>SUM(D92:D110)</f>
        <v>158</v>
      </c>
    </row>
    <row r="112" spans="1:4" ht="22.5" customHeight="1" x14ac:dyDescent="0.25">
      <c r="A112" s="2"/>
    </row>
    <row r="113" spans="1:4" ht="22.5" customHeight="1" x14ac:dyDescent="0.25">
      <c r="A113" s="2"/>
    </row>
    <row r="114" spans="1:4" ht="22.5" customHeight="1" x14ac:dyDescent="0.25">
      <c r="A114" s="2"/>
    </row>
    <row r="116" spans="1:4" ht="28.5" customHeight="1" x14ac:dyDescent="0.25">
      <c r="A116" s="30" t="s">
        <v>29</v>
      </c>
      <c r="B116" s="30"/>
      <c r="C116" s="30"/>
      <c r="D116" s="30"/>
    </row>
    <row r="117" spans="1:4" x14ac:dyDescent="0.25">
      <c r="A117" s="32" t="s">
        <v>25</v>
      </c>
      <c r="B117" s="32" t="s">
        <v>46</v>
      </c>
      <c r="C117" s="31" t="s">
        <v>26</v>
      </c>
      <c r="D117" s="31"/>
    </row>
    <row r="118" spans="1:4" x14ac:dyDescent="0.25">
      <c r="A118" s="33"/>
      <c r="B118" s="33"/>
      <c r="C118" s="14" t="s">
        <v>6</v>
      </c>
      <c r="D118" s="14" t="s">
        <v>0</v>
      </c>
    </row>
    <row r="119" spans="1:4" ht="22.5" customHeight="1" x14ac:dyDescent="0.25">
      <c r="A119" s="3" t="s">
        <v>3</v>
      </c>
      <c r="B119" s="15">
        <v>9</v>
      </c>
      <c r="C119" s="15">
        <v>3</v>
      </c>
      <c r="D119" s="15">
        <v>6</v>
      </c>
    </row>
    <row r="120" spans="1:4" ht="22.5" customHeight="1" x14ac:dyDescent="0.25">
      <c r="A120" s="3" t="s">
        <v>8</v>
      </c>
      <c r="B120" s="15">
        <v>71</v>
      </c>
      <c r="C120" s="15">
        <v>26</v>
      </c>
      <c r="D120" s="15">
        <v>45</v>
      </c>
    </row>
    <row r="121" spans="1:4" ht="22.5" customHeight="1" x14ac:dyDescent="0.25">
      <c r="A121" s="3" t="s">
        <v>12</v>
      </c>
      <c r="B121" s="15">
        <v>4</v>
      </c>
      <c r="C121" s="15">
        <v>4</v>
      </c>
      <c r="D121" s="15">
        <v>0</v>
      </c>
    </row>
    <row r="122" spans="1:4" ht="22.5" customHeight="1" x14ac:dyDescent="0.25">
      <c r="A122" s="3" t="s">
        <v>7</v>
      </c>
      <c r="B122" s="15">
        <v>3</v>
      </c>
      <c r="C122" s="15">
        <v>1</v>
      </c>
      <c r="D122" s="15">
        <v>2</v>
      </c>
    </row>
    <row r="123" spans="1:4" ht="22.5" customHeight="1" x14ac:dyDescent="0.25">
      <c r="A123" s="3" t="s">
        <v>14</v>
      </c>
      <c r="B123" s="15">
        <v>1</v>
      </c>
      <c r="C123" s="15"/>
      <c r="D123" s="15">
        <v>1</v>
      </c>
    </row>
    <row r="124" spans="1:4" ht="22.5" customHeight="1" x14ac:dyDescent="0.25">
      <c r="A124" s="3" t="s">
        <v>21</v>
      </c>
      <c r="B124" s="15">
        <v>5</v>
      </c>
      <c r="C124" s="15">
        <v>1</v>
      </c>
      <c r="D124" s="15">
        <v>4</v>
      </c>
    </row>
    <row r="125" spans="1:4" ht="22.5" customHeight="1" x14ac:dyDescent="0.25">
      <c r="A125" s="3" t="s">
        <v>9</v>
      </c>
      <c r="B125" s="15">
        <v>46</v>
      </c>
      <c r="C125" s="15">
        <v>42</v>
      </c>
      <c r="D125" s="15">
        <v>4</v>
      </c>
    </row>
    <row r="126" spans="1:4" ht="22.5" customHeight="1" x14ac:dyDescent="0.25">
      <c r="A126" s="3" t="s">
        <v>5</v>
      </c>
      <c r="B126" s="15">
        <v>18</v>
      </c>
      <c r="C126" s="15"/>
      <c r="D126" s="15">
        <v>18</v>
      </c>
    </row>
    <row r="127" spans="1:4" ht="22.5" customHeight="1" x14ac:dyDescent="0.25">
      <c r="A127" s="3" t="s">
        <v>20</v>
      </c>
      <c r="B127" s="15">
        <v>6</v>
      </c>
      <c r="C127" s="15">
        <v>2</v>
      </c>
      <c r="D127" s="15">
        <v>4</v>
      </c>
    </row>
    <row r="128" spans="1:4" ht="22.5" customHeight="1" x14ac:dyDescent="0.25">
      <c r="A128" s="3" t="s">
        <v>17</v>
      </c>
      <c r="B128" s="15">
        <v>8</v>
      </c>
      <c r="C128" s="15">
        <v>2</v>
      </c>
      <c r="D128" s="15">
        <v>6</v>
      </c>
    </row>
    <row r="129" spans="1:4" ht="22.5" customHeight="1" x14ac:dyDescent="0.25">
      <c r="A129" s="3" t="s">
        <v>4</v>
      </c>
      <c r="B129" s="15">
        <v>14</v>
      </c>
      <c r="C129" s="15">
        <v>7</v>
      </c>
      <c r="D129" s="15">
        <v>7</v>
      </c>
    </row>
    <row r="130" spans="1:4" ht="22.5" customHeight="1" x14ac:dyDescent="0.25">
      <c r="A130" s="3" t="s">
        <v>22</v>
      </c>
      <c r="B130" s="15">
        <v>2</v>
      </c>
      <c r="C130" s="15">
        <v>1</v>
      </c>
      <c r="D130" s="15">
        <v>1</v>
      </c>
    </row>
    <row r="131" spans="1:4" ht="22.5" customHeight="1" x14ac:dyDescent="0.25">
      <c r="A131" s="3" t="s">
        <v>1</v>
      </c>
      <c r="B131" s="15">
        <v>52</v>
      </c>
      <c r="C131" s="15">
        <v>6</v>
      </c>
      <c r="D131" s="15">
        <v>46</v>
      </c>
    </row>
    <row r="132" spans="1:4" ht="22.5" customHeight="1" x14ac:dyDescent="0.25">
      <c r="A132" s="3" t="s">
        <v>11</v>
      </c>
      <c r="B132" s="15">
        <v>156</v>
      </c>
      <c r="C132" s="15">
        <v>62</v>
      </c>
      <c r="D132" s="15">
        <v>94</v>
      </c>
    </row>
    <row r="133" spans="1:4" ht="22.5" customHeight="1" x14ac:dyDescent="0.25">
      <c r="A133" s="3" t="s">
        <v>18</v>
      </c>
      <c r="B133" s="15">
        <v>32</v>
      </c>
      <c r="C133" s="15">
        <v>6</v>
      </c>
      <c r="D133" s="15">
        <v>26</v>
      </c>
    </row>
    <row r="134" spans="1:4" ht="22.5" customHeight="1" x14ac:dyDescent="0.25">
      <c r="A134" s="3" t="s">
        <v>10</v>
      </c>
      <c r="B134" s="15">
        <v>33</v>
      </c>
      <c r="C134" s="15">
        <v>6</v>
      </c>
      <c r="D134" s="15">
        <v>27</v>
      </c>
    </row>
    <row r="135" spans="1:4" ht="22.5" customHeight="1" x14ac:dyDescent="0.25">
      <c r="A135" s="3" t="s">
        <v>19</v>
      </c>
      <c r="B135" s="15">
        <v>17</v>
      </c>
      <c r="C135" s="15">
        <v>15</v>
      </c>
      <c r="D135" s="15">
        <v>2</v>
      </c>
    </row>
    <row r="136" spans="1:4" ht="22.5" customHeight="1" x14ac:dyDescent="0.25">
      <c r="A136" s="3" t="s">
        <v>13</v>
      </c>
      <c r="B136" s="15">
        <v>16</v>
      </c>
      <c r="C136" s="15">
        <v>2</v>
      </c>
      <c r="D136" s="15">
        <v>14</v>
      </c>
    </row>
    <row r="137" spans="1:4" ht="22.5" customHeight="1" x14ac:dyDescent="0.25">
      <c r="A137" s="3" t="s">
        <v>15</v>
      </c>
      <c r="B137" s="15">
        <v>56</v>
      </c>
      <c r="C137" s="15">
        <v>31</v>
      </c>
      <c r="D137" s="15">
        <v>25</v>
      </c>
    </row>
    <row r="138" spans="1:4" ht="22.5" customHeight="1" x14ac:dyDescent="0.25">
      <c r="A138" s="3" t="s">
        <v>2</v>
      </c>
      <c r="B138" s="15">
        <v>298</v>
      </c>
      <c r="C138" s="15">
        <v>143</v>
      </c>
      <c r="D138" s="15">
        <v>155</v>
      </c>
    </row>
    <row r="139" spans="1:4" ht="22.5" customHeight="1" x14ac:dyDescent="0.25">
      <c r="A139" s="2" t="s">
        <v>27</v>
      </c>
      <c r="B139" s="16">
        <f>SUM(B119:B138)</f>
        <v>847</v>
      </c>
      <c r="C139" s="16">
        <f t="shared" ref="C139:D139" si="2">SUM(C119:C138)</f>
        <v>360</v>
      </c>
      <c r="D139" s="16">
        <f t="shared" si="2"/>
        <v>487</v>
      </c>
    </row>
    <row r="140" spans="1:4" ht="20.25" customHeight="1" x14ac:dyDescent="0.25">
      <c r="A140" s="2"/>
    </row>
    <row r="141" spans="1:4" ht="20.25" customHeight="1" x14ac:dyDescent="0.25">
      <c r="A141" s="2"/>
    </row>
    <row r="142" spans="1:4" ht="20.25" customHeight="1" x14ac:dyDescent="0.25">
      <c r="A142" s="2"/>
    </row>
    <row r="143" spans="1:4" ht="27.75" customHeight="1" x14ac:dyDescent="0.25">
      <c r="A143" s="30" t="s">
        <v>28</v>
      </c>
      <c r="B143" s="30"/>
      <c r="C143" s="30"/>
      <c r="D143" s="30"/>
    </row>
    <row r="144" spans="1:4" x14ac:dyDescent="0.25">
      <c r="A144" s="32" t="s">
        <v>25</v>
      </c>
      <c r="B144" s="32" t="s">
        <v>46</v>
      </c>
      <c r="C144" s="31" t="s">
        <v>26</v>
      </c>
      <c r="D144" s="31"/>
    </row>
    <row r="145" spans="1:4" x14ac:dyDescent="0.25">
      <c r="A145" s="33"/>
      <c r="B145" s="33"/>
      <c r="C145" s="14" t="s">
        <v>6</v>
      </c>
      <c r="D145" s="14" t="s">
        <v>0</v>
      </c>
    </row>
    <row r="146" spans="1:4" ht="24.75" customHeight="1" x14ac:dyDescent="0.25">
      <c r="A146" s="3" t="s">
        <v>8</v>
      </c>
      <c r="B146" s="15">
        <v>5</v>
      </c>
      <c r="C146" s="15">
        <v>2</v>
      </c>
      <c r="D146" s="15">
        <v>3</v>
      </c>
    </row>
    <row r="147" spans="1:4" ht="24.75" customHeight="1" x14ac:dyDescent="0.25">
      <c r="A147" s="3" t="s">
        <v>12</v>
      </c>
      <c r="B147" s="15">
        <v>1</v>
      </c>
      <c r="C147" s="15"/>
      <c r="D147" s="15">
        <v>1</v>
      </c>
    </row>
    <row r="148" spans="1:4" ht="24.75" customHeight="1" x14ac:dyDescent="0.25">
      <c r="A148" s="3" t="s">
        <v>7</v>
      </c>
      <c r="B148" s="15">
        <v>2</v>
      </c>
      <c r="C148" s="15">
        <v>1</v>
      </c>
      <c r="D148" s="15">
        <v>1</v>
      </c>
    </row>
    <row r="149" spans="1:4" ht="24.75" customHeight="1" x14ac:dyDescent="0.25">
      <c r="A149" s="3" t="s">
        <v>9</v>
      </c>
      <c r="B149" s="15">
        <v>5</v>
      </c>
      <c r="C149" s="15">
        <v>4</v>
      </c>
      <c r="D149" s="15">
        <v>1</v>
      </c>
    </row>
    <row r="150" spans="1:4" ht="24.75" customHeight="1" x14ac:dyDescent="0.25">
      <c r="A150" s="3" t="s">
        <v>5</v>
      </c>
      <c r="B150" s="15">
        <v>4</v>
      </c>
      <c r="C150" s="15"/>
      <c r="D150" s="15">
        <v>4</v>
      </c>
    </row>
    <row r="151" spans="1:4" ht="24.75" customHeight="1" x14ac:dyDescent="0.25">
      <c r="A151" s="3" t="s">
        <v>20</v>
      </c>
      <c r="B151" s="15">
        <v>2</v>
      </c>
      <c r="C151" s="15">
        <v>2</v>
      </c>
      <c r="D151" s="15"/>
    </row>
    <row r="152" spans="1:4" ht="24.75" customHeight="1" x14ac:dyDescent="0.25">
      <c r="A152" s="3" t="s">
        <v>4</v>
      </c>
      <c r="B152" s="15">
        <v>1</v>
      </c>
      <c r="C152" s="15">
        <v>1</v>
      </c>
      <c r="D152" s="15"/>
    </row>
    <row r="153" spans="1:4" ht="24.75" customHeight="1" x14ac:dyDescent="0.25">
      <c r="A153" s="3" t="s">
        <v>1</v>
      </c>
      <c r="B153" s="15">
        <v>6</v>
      </c>
      <c r="C153" s="15">
        <v>1</v>
      </c>
      <c r="D153" s="15">
        <v>5</v>
      </c>
    </row>
    <row r="154" spans="1:4" ht="24.75" customHeight="1" x14ac:dyDescent="0.25">
      <c r="A154" s="3" t="s">
        <v>11</v>
      </c>
      <c r="B154" s="15">
        <v>9</v>
      </c>
      <c r="C154" s="15">
        <v>3</v>
      </c>
      <c r="D154" s="15">
        <v>6</v>
      </c>
    </row>
    <row r="155" spans="1:4" ht="24.75" customHeight="1" x14ac:dyDescent="0.25">
      <c r="A155" s="3" t="s">
        <v>10</v>
      </c>
      <c r="B155" s="15">
        <v>4</v>
      </c>
      <c r="C155" s="15">
        <v>2</v>
      </c>
      <c r="D155" s="15">
        <v>2</v>
      </c>
    </row>
    <row r="156" spans="1:4" ht="24.75" customHeight="1" x14ac:dyDescent="0.25">
      <c r="A156" s="3" t="s">
        <v>13</v>
      </c>
      <c r="B156" s="15">
        <v>1</v>
      </c>
      <c r="C156" s="15"/>
      <c r="D156" s="15">
        <v>1</v>
      </c>
    </row>
    <row r="157" spans="1:4" ht="24.75" customHeight="1" x14ac:dyDescent="0.25">
      <c r="A157" s="3" t="s">
        <v>15</v>
      </c>
      <c r="B157" s="15">
        <v>6</v>
      </c>
      <c r="C157" s="15">
        <v>5</v>
      </c>
      <c r="D157" s="15">
        <v>1</v>
      </c>
    </row>
    <row r="158" spans="1:4" ht="24.75" customHeight="1" x14ac:dyDescent="0.25">
      <c r="A158" s="3" t="s">
        <v>2</v>
      </c>
      <c r="B158" s="15">
        <v>37</v>
      </c>
      <c r="C158" s="15">
        <v>21</v>
      </c>
      <c r="D158" s="15">
        <v>16</v>
      </c>
    </row>
    <row r="159" spans="1:4" ht="24.75" customHeight="1" x14ac:dyDescent="0.25">
      <c r="A159" s="2" t="s">
        <v>27</v>
      </c>
      <c r="B159" s="16">
        <f>SUM(B146:B158)</f>
        <v>83</v>
      </c>
      <c r="C159" s="16">
        <f>SUM(C146:C158)</f>
        <v>42</v>
      </c>
      <c r="D159" s="16">
        <f>SUM(D146:D158)</f>
        <v>41</v>
      </c>
    </row>
    <row r="164" spans="2:4" x14ac:dyDescent="0.25">
      <c r="B164" s="17"/>
      <c r="C164" s="17"/>
      <c r="D164" s="17"/>
    </row>
  </sheetData>
  <mergeCells count="26">
    <mergeCell ref="A1:O1"/>
    <mergeCell ref="A2:D2"/>
    <mergeCell ref="C3:D3"/>
    <mergeCell ref="A39:O39"/>
    <mergeCell ref="C41:D41"/>
    <mergeCell ref="A40:D40"/>
    <mergeCell ref="A3:A4"/>
    <mergeCell ref="B3:B4"/>
    <mergeCell ref="A41:A42"/>
    <mergeCell ref="B41:B42"/>
    <mergeCell ref="A117:A118"/>
    <mergeCell ref="B117:B118"/>
    <mergeCell ref="C117:D117"/>
    <mergeCell ref="A143:D143"/>
    <mergeCell ref="C144:D144"/>
    <mergeCell ref="A144:A145"/>
    <mergeCell ref="B144:B145"/>
    <mergeCell ref="A64:D64"/>
    <mergeCell ref="C65:D65"/>
    <mergeCell ref="A89:D89"/>
    <mergeCell ref="C90:D90"/>
    <mergeCell ref="A116:D116"/>
    <mergeCell ref="B65:B66"/>
    <mergeCell ref="A90:A91"/>
    <mergeCell ref="B90:B91"/>
    <mergeCell ref="A65:A66"/>
  </mergeCells>
  <pageMargins left="0.31496062992125984" right="0.31496062992125984" top="0.94488188976377963" bottom="0.15748031496062992" header="0.31496062992125984" footer="0.31496062992125984"/>
  <pageSetup paperSize="9" scale="83" fitToHeight="0" orientation="landscape" r:id="rId1"/>
  <headerFooter>
    <oddHeader xml:space="preserve">&amp;L&amp;G&amp;C&amp;"-,Negreta"&amp;14BÚSTIA CIUTADANA_&amp;"-,Normal"Any 2025&amp;RData actualització: 23 de gener de 2026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8D64-F322-4D9C-8029-51A3E2ABDD82}">
  <dimension ref="A1:G133"/>
  <sheetViews>
    <sheetView tabSelected="1" topLeftCell="A126" zoomScale="85" zoomScaleNormal="85" workbookViewId="0">
      <selection activeCell="C121" sqref="C121:F121"/>
    </sheetView>
  </sheetViews>
  <sheetFormatPr defaultRowHeight="15" x14ac:dyDescent="0.25"/>
  <cols>
    <col min="1" max="1" width="30.7109375" customWidth="1"/>
    <col min="2" max="2" width="6.7109375" customWidth="1"/>
    <col min="3" max="3" width="7.42578125" customWidth="1"/>
    <col min="4" max="4" width="6" customWidth="1"/>
    <col min="5" max="5" width="7.42578125" customWidth="1"/>
    <col min="6" max="6" width="8.7109375" customWidth="1"/>
  </cols>
  <sheetData>
    <row r="1" spans="1:6" ht="21" customHeight="1" thickBot="1" x14ac:dyDescent="0.3">
      <c r="A1" s="4" t="s">
        <v>33</v>
      </c>
      <c r="B1" s="5"/>
      <c r="C1" s="5"/>
      <c r="D1" s="6"/>
      <c r="E1" s="6"/>
    </row>
    <row r="2" spans="1:6" ht="25.5" customHeight="1" x14ac:dyDescent="0.25">
      <c r="A2" s="7" t="s">
        <v>34</v>
      </c>
      <c r="B2" s="8" t="s">
        <v>35</v>
      </c>
      <c r="C2" s="8" t="s">
        <v>36</v>
      </c>
      <c r="D2" s="18" t="s">
        <v>37</v>
      </c>
      <c r="E2" s="9" t="s">
        <v>16</v>
      </c>
      <c r="F2" s="9" t="s">
        <v>54</v>
      </c>
    </row>
    <row r="3" spans="1:6" ht="21" customHeight="1" x14ac:dyDescent="0.25">
      <c r="A3" s="10" t="s">
        <v>38</v>
      </c>
      <c r="B3" s="21">
        <v>1712</v>
      </c>
      <c r="C3" s="22">
        <v>1236</v>
      </c>
      <c r="D3" s="22">
        <v>347</v>
      </c>
      <c r="E3" s="22">
        <v>5</v>
      </c>
      <c r="F3" s="22">
        <v>124</v>
      </c>
    </row>
    <row r="4" spans="1:6" ht="21" customHeight="1" x14ac:dyDescent="0.25">
      <c r="A4" s="10" t="s">
        <v>39</v>
      </c>
      <c r="B4" s="21">
        <v>6</v>
      </c>
      <c r="C4" s="22">
        <v>5</v>
      </c>
      <c r="D4" s="22">
        <v>1</v>
      </c>
      <c r="E4" s="22">
        <v>0</v>
      </c>
      <c r="F4" s="22">
        <v>0</v>
      </c>
    </row>
    <row r="5" spans="1:6" ht="21" customHeight="1" x14ac:dyDescent="0.25">
      <c r="A5" s="10" t="s">
        <v>40</v>
      </c>
      <c r="B5" s="21">
        <v>140</v>
      </c>
      <c r="C5" s="22">
        <v>89</v>
      </c>
      <c r="D5" s="22">
        <v>50</v>
      </c>
      <c r="E5" s="22">
        <v>0</v>
      </c>
      <c r="F5" s="22">
        <v>1</v>
      </c>
    </row>
    <row r="6" spans="1:6" ht="21" customHeight="1" x14ac:dyDescent="0.25">
      <c r="A6" s="10" t="s">
        <v>41</v>
      </c>
      <c r="B6" s="21">
        <v>19</v>
      </c>
      <c r="C6" s="22">
        <v>11</v>
      </c>
      <c r="D6" s="22">
        <v>8</v>
      </c>
      <c r="E6" s="22">
        <v>0</v>
      </c>
      <c r="F6" s="22">
        <v>0</v>
      </c>
    </row>
    <row r="7" spans="1:6" ht="21" customHeight="1" x14ac:dyDescent="0.25">
      <c r="A7" s="10" t="s">
        <v>42</v>
      </c>
      <c r="B7" s="21">
        <v>2</v>
      </c>
      <c r="C7" s="22">
        <v>1</v>
      </c>
      <c r="D7" s="22">
        <v>1</v>
      </c>
      <c r="E7" s="22">
        <v>0</v>
      </c>
      <c r="F7" s="22">
        <v>0</v>
      </c>
    </row>
    <row r="8" spans="1:6" ht="21" customHeight="1" x14ac:dyDescent="0.25">
      <c r="A8" s="10" t="s">
        <v>43</v>
      </c>
      <c r="B8" s="21">
        <v>738</v>
      </c>
      <c r="C8" s="22">
        <v>510</v>
      </c>
      <c r="D8" s="22">
        <v>213</v>
      </c>
      <c r="E8" s="22">
        <v>7</v>
      </c>
      <c r="F8" s="22">
        <v>8</v>
      </c>
    </row>
    <row r="9" spans="1:6" ht="21" customHeight="1" x14ac:dyDescent="0.25">
      <c r="A9" s="11" t="s">
        <v>44</v>
      </c>
      <c r="B9" s="20">
        <f>SUM(B3:B8)</f>
        <v>2617</v>
      </c>
      <c r="C9" s="20">
        <f t="shared" ref="C9:F9" si="0">SUM(C3:C8)</f>
        <v>1852</v>
      </c>
      <c r="D9" s="20">
        <f t="shared" si="0"/>
        <v>620</v>
      </c>
      <c r="E9" s="20">
        <f t="shared" si="0"/>
        <v>12</v>
      </c>
      <c r="F9" s="20">
        <f t="shared" si="0"/>
        <v>133</v>
      </c>
    </row>
    <row r="10" spans="1:6" ht="21" customHeight="1" x14ac:dyDescent="0.25">
      <c r="A10" s="12"/>
      <c r="B10" s="13"/>
      <c r="C10" s="13"/>
      <c r="D10" s="13"/>
      <c r="E10" s="13"/>
    </row>
    <row r="11" spans="1:6" ht="21" customHeight="1" x14ac:dyDescent="0.25">
      <c r="A11" s="12"/>
      <c r="B11" s="13"/>
      <c r="C11" s="13"/>
      <c r="D11" s="13"/>
      <c r="E11" s="13"/>
    </row>
    <row r="12" spans="1:6" ht="21" customHeight="1" x14ac:dyDescent="0.25">
      <c r="A12" s="12"/>
      <c r="B12" s="13"/>
      <c r="C12" s="13"/>
      <c r="D12" s="13"/>
      <c r="E12" s="13"/>
    </row>
    <row r="13" spans="1:6" ht="21" customHeight="1" x14ac:dyDescent="0.25">
      <c r="A13" s="12"/>
      <c r="B13" s="13"/>
      <c r="C13" s="13"/>
      <c r="D13" s="13"/>
      <c r="E13" s="13"/>
    </row>
    <row r="14" spans="1:6" ht="21" customHeight="1" x14ac:dyDescent="0.25">
      <c r="A14" s="12"/>
      <c r="B14" s="13"/>
      <c r="C14" s="13"/>
      <c r="D14" s="13"/>
      <c r="E14" s="13"/>
    </row>
    <row r="15" spans="1:6" ht="21" customHeight="1" x14ac:dyDescent="0.25">
      <c r="A15" s="12"/>
      <c r="B15" s="13"/>
      <c r="C15" s="13"/>
      <c r="D15" s="13"/>
      <c r="E15" s="13"/>
    </row>
    <row r="16" spans="1:6" ht="21" customHeight="1" x14ac:dyDescent="0.25">
      <c r="A16" s="12"/>
      <c r="B16" s="13"/>
      <c r="C16" s="13"/>
      <c r="D16" s="13"/>
      <c r="E16" s="13"/>
    </row>
    <row r="17" spans="1:6" ht="21" customHeight="1" x14ac:dyDescent="0.25">
      <c r="A17" s="12"/>
      <c r="B17" s="13"/>
      <c r="C17" s="13"/>
      <c r="D17" s="13"/>
      <c r="E17" s="13"/>
    </row>
    <row r="18" spans="1:6" ht="21" customHeight="1" x14ac:dyDescent="0.25">
      <c r="A18" s="12"/>
      <c r="B18" s="13"/>
      <c r="C18" s="13"/>
      <c r="D18" s="13"/>
      <c r="E18" s="13"/>
    </row>
    <row r="19" spans="1:6" ht="21" customHeight="1" x14ac:dyDescent="0.25">
      <c r="A19" s="12"/>
      <c r="B19" s="13"/>
      <c r="C19" s="13"/>
      <c r="D19" s="13"/>
      <c r="E19" s="13"/>
    </row>
    <row r="20" spans="1:6" ht="21" customHeight="1" thickBot="1" x14ac:dyDescent="0.3">
      <c r="A20" s="12"/>
      <c r="B20" s="13"/>
      <c r="C20" s="13"/>
      <c r="D20" s="13"/>
      <c r="E20" s="13"/>
    </row>
    <row r="21" spans="1:6" ht="21" customHeight="1" thickBot="1" x14ac:dyDescent="0.3">
      <c r="A21" s="4" t="s">
        <v>45</v>
      </c>
      <c r="B21" s="5"/>
      <c r="C21" s="5"/>
      <c r="D21" s="6"/>
      <c r="E21" s="6"/>
    </row>
    <row r="22" spans="1:6" ht="27.75" customHeight="1" x14ac:dyDescent="0.25">
      <c r="A22" s="7" t="s">
        <v>34</v>
      </c>
      <c r="B22" s="8" t="s">
        <v>35</v>
      </c>
      <c r="C22" s="8" t="s">
        <v>36</v>
      </c>
      <c r="D22" s="18" t="s">
        <v>37</v>
      </c>
      <c r="E22" s="9" t="s">
        <v>16</v>
      </c>
      <c r="F22" s="9" t="s">
        <v>54</v>
      </c>
    </row>
    <row r="23" spans="1:6" ht="21" customHeight="1" x14ac:dyDescent="0.25">
      <c r="A23" s="10" t="s">
        <v>38</v>
      </c>
      <c r="B23" s="21">
        <v>567</v>
      </c>
      <c r="C23" s="22">
        <v>481</v>
      </c>
      <c r="D23" s="22">
        <v>30</v>
      </c>
      <c r="E23" s="22">
        <v>0</v>
      </c>
      <c r="F23" s="23">
        <v>56</v>
      </c>
    </row>
    <row r="24" spans="1:6" ht="21" customHeight="1" x14ac:dyDescent="0.25">
      <c r="A24" s="10" t="s">
        <v>39</v>
      </c>
      <c r="B24" s="21">
        <v>11</v>
      </c>
      <c r="C24" s="22">
        <v>11</v>
      </c>
      <c r="D24" s="22">
        <v>0</v>
      </c>
      <c r="E24" s="22">
        <v>0</v>
      </c>
      <c r="F24" s="23">
        <v>0</v>
      </c>
    </row>
    <row r="25" spans="1:6" ht="21" customHeight="1" x14ac:dyDescent="0.25">
      <c r="A25" s="10" t="s">
        <v>40</v>
      </c>
      <c r="B25" s="21">
        <v>137</v>
      </c>
      <c r="C25" s="22">
        <v>122</v>
      </c>
      <c r="D25" s="22">
        <v>15</v>
      </c>
      <c r="E25" s="22">
        <v>0</v>
      </c>
      <c r="F25" s="23">
        <v>0</v>
      </c>
    </row>
    <row r="26" spans="1:6" ht="21" customHeight="1" x14ac:dyDescent="0.25">
      <c r="A26" s="10" t="s">
        <v>41</v>
      </c>
      <c r="B26" s="21">
        <v>5</v>
      </c>
      <c r="C26" s="22">
        <v>5</v>
      </c>
      <c r="D26" s="22">
        <v>0</v>
      </c>
      <c r="E26" s="22">
        <v>0</v>
      </c>
      <c r="F26" s="23">
        <v>0</v>
      </c>
    </row>
    <row r="27" spans="1:6" ht="21" customHeight="1" x14ac:dyDescent="0.25">
      <c r="A27" s="10" t="s">
        <v>42</v>
      </c>
      <c r="B27" s="21">
        <v>1</v>
      </c>
      <c r="C27" s="22">
        <v>1</v>
      </c>
      <c r="D27" s="22">
        <v>0</v>
      </c>
      <c r="E27" s="22">
        <v>0</v>
      </c>
      <c r="F27" s="23">
        <v>0</v>
      </c>
    </row>
    <row r="28" spans="1:6" ht="21" customHeight="1" x14ac:dyDescent="0.25">
      <c r="A28" s="10" t="s">
        <v>43</v>
      </c>
      <c r="B28" s="21">
        <v>398</v>
      </c>
      <c r="C28" s="22">
        <v>361</v>
      </c>
      <c r="D28" s="22">
        <v>35</v>
      </c>
      <c r="E28" s="22">
        <v>0</v>
      </c>
      <c r="F28" s="23">
        <v>2</v>
      </c>
    </row>
    <row r="29" spans="1:6" ht="26.25" customHeight="1" x14ac:dyDescent="0.25">
      <c r="A29" s="11" t="s">
        <v>44</v>
      </c>
      <c r="B29" s="20">
        <f>SUM(B23:B28)</f>
        <v>1119</v>
      </c>
      <c r="C29" s="20">
        <f t="shared" ref="C29:F29" si="1">SUM(C23:C28)</f>
        <v>981</v>
      </c>
      <c r="D29" s="20">
        <f t="shared" si="1"/>
        <v>80</v>
      </c>
      <c r="E29" s="27">
        <f t="shared" si="1"/>
        <v>0</v>
      </c>
      <c r="F29" s="27">
        <f t="shared" si="1"/>
        <v>58</v>
      </c>
    </row>
    <row r="30" spans="1:6" ht="21" customHeight="1" x14ac:dyDescent="0.25">
      <c r="A30" s="12"/>
      <c r="B30" s="13"/>
      <c r="C30" s="13"/>
      <c r="D30" s="13"/>
      <c r="E30" s="13"/>
    </row>
    <row r="31" spans="1:6" ht="21" customHeight="1" x14ac:dyDescent="0.25">
      <c r="A31" s="12"/>
      <c r="B31" s="13"/>
      <c r="C31" s="13"/>
      <c r="D31" s="13"/>
      <c r="E31" s="13"/>
    </row>
    <row r="32" spans="1:6" ht="21" customHeight="1" x14ac:dyDescent="0.25">
      <c r="A32" s="12"/>
      <c r="B32" s="13"/>
      <c r="C32" s="13"/>
      <c r="D32" s="13"/>
      <c r="E32" s="13"/>
    </row>
    <row r="33" spans="1:7" ht="21" customHeight="1" x14ac:dyDescent="0.25">
      <c r="A33" s="12"/>
      <c r="B33" s="13"/>
      <c r="C33" s="13"/>
      <c r="D33" s="13"/>
      <c r="E33" s="13"/>
    </row>
    <row r="34" spans="1:7" ht="21" customHeight="1" x14ac:dyDescent="0.25">
      <c r="A34" s="12"/>
      <c r="B34" s="13"/>
      <c r="C34" s="13"/>
      <c r="D34" s="13"/>
      <c r="E34" s="13"/>
    </row>
    <row r="35" spans="1:7" ht="21" customHeight="1" x14ac:dyDescent="0.25">
      <c r="A35" s="12"/>
      <c r="B35" s="13"/>
      <c r="C35" s="13"/>
      <c r="D35" s="13"/>
      <c r="E35" s="13"/>
    </row>
    <row r="36" spans="1:7" ht="21" customHeight="1" x14ac:dyDescent="0.25">
      <c r="A36" s="12"/>
      <c r="B36" s="13"/>
      <c r="C36" s="13"/>
      <c r="D36" s="13"/>
      <c r="E36" s="13"/>
    </row>
    <row r="37" spans="1:7" ht="21" customHeight="1" x14ac:dyDescent="0.25">
      <c r="A37" s="12"/>
      <c r="B37" s="13"/>
      <c r="C37" s="13"/>
      <c r="D37" s="13"/>
      <c r="E37" s="13"/>
    </row>
    <row r="38" spans="1:7" ht="21" customHeight="1" x14ac:dyDescent="0.25">
      <c r="A38" s="12"/>
      <c r="B38" s="13"/>
      <c r="C38" s="13"/>
      <c r="D38" s="13"/>
      <c r="E38" s="13"/>
    </row>
    <row r="39" spans="1:7" ht="21" customHeight="1" x14ac:dyDescent="0.25">
      <c r="A39" s="12"/>
      <c r="B39" s="13"/>
      <c r="C39" s="13"/>
      <c r="D39" s="13"/>
      <c r="E39" s="13"/>
    </row>
    <row r="40" spans="1:7" ht="21" customHeight="1" thickBot="1" x14ac:dyDescent="0.3">
      <c r="A40" s="12"/>
      <c r="B40" s="13"/>
      <c r="C40" s="13"/>
      <c r="D40" s="13"/>
      <c r="E40" s="13"/>
    </row>
    <row r="41" spans="1:7" ht="21" customHeight="1" thickBot="1" x14ac:dyDescent="0.3">
      <c r="A41" s="4" t="s">
        <v>56</v>
      </c>
      <c r="B41" s="5"/>
      <c r="C41" s="5"/>
      <c r="D41" s="6"/>
      <c r="E41" s="6"/>
    </row>
    <row r="42" spans="1:7" ht="25.5" customHeight="1" x14ac:dyDescent="0.25">
      <c r="A42" s="7" t="s">
        <v>34</v>
      </c>
      <c r="B42" s="8" t="s">
        <v>35</v>
      </c>
      <c r="C42" s="8" t="s">
        <v>36</v>
      </c>
      <c r="D42" s="18" t="s">
        <v>37</v>
      </c>
      <c r="E42" s="9" t="s">
        <v>16</v>
      </c>
      <c r="F42" s="9" t="s">
        <v>54</v>
      </c>
    </row>
    <row r="43" spans="1:7" ht="25.5" customHeight="1" x14ac:dyDescent="0.25">
      <c r="A43" s="10" t="s">
        <v>38</v>
      </c>
      <c r="B43" s="21">
        <v>180</v>
      </c>
      <c r="C43" s="22">
        <v>79</v>
      </c>
      <c r="D43" s="22">
        <v>49</v>
      </c>
      <c r="E43" s="22">
        <v>1</v>
      </c>
      <c r="F43" s="23">
        <v>51</v>
      </c>
      <c r="G43" s="28"/>
    </row>
    <row r="44" spans="1:7" ht="25.5" customHeight="1" x14ac:dyDescent="0.25">
      <c r="A44" s="10" t="s">
        <v>39</v>
      </c>
      <c r="B44" s="21">
        <v>8</v>
      </c>
      <c r="C44" s="22">
        <v>4</v>
      </c>
      <c r="D44" s="22">
        <v>4</v>
      </c>
      <c r="E44" s="22">
        <v>0</v>
      </c>
      <c r="F44" s="23">
        <v>0</v>
      </c>
      <c r="G44" s="28"/>
    </row>
    <row r="45" spans="1:7" ht="25.5" customHeight="1" x14ac:dyDescent="0.25">
      <c r="A45" s="10" t="s">
        <v>40</v>
      </c>
      <c r="B45" s="21">
        <v>12</v>
      </c>
      <c r="C45" s="22">
        <v>3</v>
      </c>
      <c r="D45" s="22">
        <v>9</v>
      </c>
      <c r="E45" s="22">
        <v>0</v>
      </c>
      <c r="F45" s="23">
        <v>0</v>
      </c>
      <c r="G45" s="28"/>
    </row>
    <row r="46" spans="1:7" ht="25.5" customHeight="1" x14ac:dyDescent="0.25">
      <c r="A46" s="10" t="s">
        <v>41</v>
      </c>
      <c r="B46" s="22">
        <v>0</v>
      </c>
      <c r="C46" s="22">
        <v>0</v>
      </c>
      <c r="D46" s="22">
        <v>0</v>
      </c>
      <c r="E46" s="22">
        <v>0</v>
      </c>
      <c r="F46" s="23">
        <v>0</v>
      </c>
      <c r="G46" s="28"/>
    </row>
    <row r="47" spans="1:7" ht="25.5" customHeight="1" x14ac:dyDescent="0.25">
      <c r="A47" s="10" t="s">
        <v>42</v>
      </c>
      <c r="B47" s="21">
        <v>1</v>
      </c>
      <c r="C47" s="22">
        <v>0</v>
      </c>
      <c r="D47" s="22">
        <v>1</v>
      </c>
      <c r="E47" s="22">
        <v>0</v>
      </c>
      <c r="F47" s="23">
        <v>0</v>
      </c>
      <c r="G47" s="28"/>
    </row>
    <row r="48" spans="1:7" ht="25.5" customHeight="1" x14ac:dyDescent="0.25">
      <c r="A48" s="10" t="s">
        <v>43</v>
      </c>
      <c r="B48" s="21">
        <v>77</v>
      </c>
      <c r="C48" s="22">
        <v>59</v>
      </c>
      <c r="D48" s="22">
        <v>17</v>
      </c>
      <c r="E48" s="22">
        <v>0</v>
      </c>
      <c r="F48" s="23">
        <v>1</v>
      </c>
      <c r="G48" s="28"/>
    </row>
    <row r="49" spans="1:7" ht="25.5" customHeight="1" x14ac:dyDescent="0.25">
      <c r="A49" s="11" t="s">
        <v>44</v>
      </c>
      <c r="B49" s="20">
        <f>SUM(B43:B48)</f>
        <v>278</v>
      </c>
      <c r="C49" s="20">
        <f t="shared" ref="C49:F49" si="2">SUM(C43:C48)</f>
        <v>145</v>
      </c>
      <c r="D49" s="20">
        <f t="shared" si="2"/>
        <v>80</v>
      </c>
      <c r="E49" s="27">
        <f t="shared" si="2"/>
        <v>1</v>
      </c>
      <c r="F49" s="27">
        <f t="shared" si="2"/>
        <v>52</v>
      </c>
      <c r="G49" s="28"/>
    </row>
    <row r="50" spans="1:7" ht="21" customHeight="1" x14ac:dyDescent="0.25">
      <c r="A50" s="12"/>
      <c r="B50" s="13"/>
      <c r="C50" s="13"/>
      <c r="D50" s="13"/>
      <c r="E50" s="13"/>
    </row>
    <row r="51" spans="1:7" ht="21" customHeight="1" x14ac:dyDescent="0.25">
      <c r="A51" s="12"/>
      <c r="B51" s="13"/>
      <c r="C51" s="13"/>
      <c r="D51" s="13"/>
      <c r="E51" s="13"/>
    </row>
    <row r="52" spans="1:7" ht="21" customHeight="1" x14ac:dyDescent="0.25">
      <c r="A52" s="12"/>
      <c r="B52" s="13"/>
      <c r="C52" s="13"/>
      <c r="D52" s="13"/>
      <c r="E52" s="13"/>
    </row>
    <row r="53" spans="1:7" ht="21" customHeight="1" x14ac:dyDescent="0.25">
      <c r="A53" s="12"/>
      <c r="B53" s="13"/>
      <c r="C53" s="13"/>
      <c r="D53" s="13"/>
      <c r="E53" s="13"/>
    </row>
    <row r="54" spans="1:7" ht="21" customHeight="1" x14ac:dyDescent="0.25">
      <c r="A54" s="12"/>
      <c r="B54" s="13"/>
      <c r="C54" s="13"/>
      <c r="D54" s="13"/>
      <c r="E54" s="13"/>
    </row>
    <row r="55" spans="1:7" ht="21" customHeight="1" x14ac:dyDescent="0.25">
      <c r="A55" s="12"/>
      <c r="B55" s="13"/>
      <c r="C55" s="13"/>
      <c r="D55" s="13"/>
      <c r="E55" s="13"/>
    </row>
    <row r="56" spans="1:7" ht="21" customHeight="1" x14ac:dyDescent="0.25">
      <c r="A56" s="12"/>
      <c r="B56" s="13"/>
      <c r="C56" s="13"/>
      <c r="D56" s="13"/>
      <c r="E56" s="13"/>
    </row>
    <row r="57" spans="1:7" ht="21" customHeight="1" x14ac:dyDescent="0.25">
      <c r="A57" s="12"/>
      <c r="B57" s="13"/>
      <c r="C57" s="13"/>
      <c r="D57" s="13"/>
      <c r="E57" s="13"/>
    </row>
    <row r="58" spans="1:7" ht="21" customHeight="1" x14ac:dyDescent="0.25">
      <c r="A58" s="12"/>
      <c r="B58" s="13"/>
      <c r="C58" s="13"/>
      <c r="D58" s="13"/>
      <c r="E58" s="13"/>
    </row>
    <row r="59" spans="1:7" ht="21" customHeight="1" thickBot="1" x14ac:dyDescent="0.3">
      <c r="A59" s="12"/>
      <c r="B59" s="13"/>
      <c r="C59" s="13"/>
      <c r="D59" s="13"/>
      <c r="E59" s="13"/>
    </row>
    <row r="60" spans="1:7" ht="23.25" customHeight="1" thickBot="1" x14ac:dyDescent="0.3">
      <c r="A60" s="4" t="s">
        <v>55</v>
      </c>
      <c r="B60" s="5"/>
      <c r="C60" s="5"/>
      <c r="D60" s="6"/>
      <c r="E60" s="6"/>
    </row>
    <row r="61" spans="1:7" ht="28.5" customHeight="1" x14ac:dyDescent="0.25">
      <c r="A61" s="7" t="s">
        <v>34</v>
      </c>
      <c r="B61" s="24" t="s">
        <v>35</v>
      </c>
      <c r="C61" s="24" t="s">
        <v>36</v>
      </c>
      <c r="D61" s="25" t="s">
        <v>37</v>
      </c>
      <c r="E61" s="24" t="s">
        <v>16</v>
      </c>
      <c r="F61" s="24" t="s">
        <v>54</v>
      </c>
    </row>
    <row r="62" spans="1:7" ht="23.25" customHeight="1" x14ac:dyDescent="0.25">
      <c r="A62" s="10" t="s">
        <v>38</v>
      </c>
      <c r="B62" s="29">
        <f>SUM(C62:F62)</f>
        <v>3186</v>
      </c>
      <c r="C62" s="10">
        <v>2936</v>
      </c>
      <c r="D62" s="10">
        <v>249</v>
      </c>
      <c r="E62" s="10">
        <v>1</v>
      </c>
      <c r="F62" s="3">
        <v>0</v>
      </c>
    </row>
    <row r="63" spans="1:7" ht="23.25" customHeight="1" x14ac:dyDescent="0.25">
      <c r="A63" s="10" t="s">
        <v>39</v>
      </c>
      <c r="B63" s="29">
        <f t="shared" ref="B63:B67" si="3">SUM(C63:F63)</f>
        <v>527</v>
      </c>
      <c r="C63" s="10">
        <v>446</v>
      </c>
      <c r="D63" s="10">
        <v>81</v>
      </c>
      <c r="E63" s="10">
        <v>0</v>
      </c>
      <c r="F63" s="3">
        <v>0</v>
      </c>
    </row>
    <row r="64" spans="1:7" ht="23.25" customHeight="1" x14ac:dyDescent="0.25">
      <c r="A64" s="10" t="s">
        <v>40</v>
      </c>
      <c r="B64" s="29">
        <f t="shared" si="3"/>
        <v>291</v>
      </c>
      <c r="C64" s="10">
        <v>257</v>
      </c>
      <c r="D64" s="10">
        <v>34</v>
      </c>
      <c r="E64" s="10">
        <v>0</v>
      </c>
      <c r="F64" s="3">
        <v>0</v>
      </c>
    </row>
    <row r="65" spans="1:6" ht="23.25" customHeight="1" x14ac:dyDescent="0.25">
      <c r="A65" s="10" t="s">
        <v>41</v>
      </c>
      <c r="B65" s="29">
        <f t="shared" si="3"/>
        <v>14</v>
      </c>
      <c r="C65" s="10">
        <v>13</v>
      </c>
      <c r="D65" s="10">
        <v>1</v>
      </c>
      <c r="E65" s="10">
        <v>0</v>
      </c>
      <c r="F65" s="3">
        <v>0</v>
      </c>
    </row>
    <row r="66" spans="1:6" ht="23.25" customHeight="1" x14ac:dyDescent="0.25">
      <c r="A66" s="10" t="s">
        <v>42</v>
      </c>
      <c r="B66" s="29">
        <f t="shared" si="3"/>
        <v>18</v>
      </c>
      <c r="C66" s="10">
        <v>16</v>
      </c>
      <c r="D66" s="10">
        <v>2</v>
      </c>
      <c r="E66" s="10">
        <v>0</v>
      </c>
      <c r="F66" s="3">
        <v>0</v>
      </c>
    </row>
    <row r="67" spans="1:6" ht="23.25" customHeight="1" x14ac:dyDescent="0.25">
      <c r="A67" s="10" t="s">
        <v>43</v>
      </c>
      <c r="B67" s="29">
        <f t="shared" si="3"/>
        <v>792</v>
      </c>
      <c r="C67" s="10">
        <v>661</v>
      </c>
      <c r="D67" s="10">
        <v>128</v>
      </c>
      <c r="E67" s="10">
        <v>1</v>
      </c>
      <c r="F67" s="3">
        <v>2</v>
      </c>
    </row>
    <row r="68" spans="1:6" ht="23.25" customHeight="1" x14ac:dyDescent="0.25">
      <c r="A68" s="11" t="s">
        <v>44</v>
      </c>
      <c r="B68" s="19">
        <f>SUM(B62:B67)</f>
        <v>4828</v>
      </c>
      <c r="C68" s="19">
        <f t="shared" ref="C68:F68" si="4">SUM(C62:C67)</f>
        <v>4329</v>
      </c>
      <c r="D68" s="19">
        <f t="shared" si="4"/>
        <v>495</v>
      </c>
      <c r="E68" s="19">
        <f t="shared" si="4"/>
        <v>2</v>
      </c>
      <c r="F68" s="19">
        <f t="shared" si="4"/>
        <v>2</v>
      </c>
    </row>
    <row r="82" spans="1:6" ht="15.75" thickBot="1" x14ac:dyDescent="0.3"/>
    <row r="83" spans="1:6" ht="23.1" customHeight="1" thickBot="1" x14ac:dyDescent="0.3">
      <c r="A83" s="4" t="s">
        <v>57</v>
      </c>
      <c r="B83" s="5"/>
      <c r="C83" s="5"/>
      <c r="D83" s="6"/>
      <c r="E83" s="6"/>
    </row>
    <row r="84" spans="1:6" ht="23.1" customHeight="1" x14ac:dyDescent="0.25">
      <c r="A84" s="7" t="s">
        <v>34</v>
      </c>
      <c r="B84" s="8" t="s">
        <v>35</v>
      </c>
      <c r="C84" s="8" t="s">
        <v>36</v>
      </c>
      <c r="D84" s="18" t="s">
        <v>37</v>
      </c>
      <c r="E84" s="9" t="s">
        <v>16</v>
      </c>
      <c r="F84" s="9" t="s">
        <v>54</v>
      </c>
    </row>
    <row r="85" spans="1:6" ht="23.1" customHeight="1" x14ac:dyDescent="0.25">
      <c r="A85" s="10" t="s">
        <v>38</v>
      </c>
      <c r="B85" s="21">
        <v>179</v>
      </c>
      <c r="C85" s="22">
        <v>117</v>
      </c>
      <c r="D85" s="22">
        <v>61</v>
      </c>
      <c r="E85" s="22">
        <v>0</v>
      </c>
      <c r="F85" s="23">
        <v>1</v>
      </c>
    </row>
    <row r="86" spans="1:6" ht="23.1" customHeight="1" x14ac:dyDescent="0.25">
      <c r="A86" s="10" t="s">
        <v>39</v>
      </c>
      <c r="B86" s="21">
        <v>32</v>
      </c>
      <c r="C86" s="22">
        <v>13</v>
      </c>
      <c r="D86" s="22">
        <v>19</v>
      </c>
      <c r="E86" s="22">
        <v>0</v>
      </c>
      <c r="F86" s="23">
        <v>0</v>
      </c>
    </row>
    <row r="87" spans="1:6" ht="23.1" customHeight="1" x14ac:dyDescent="0.25">
      <c r="A87" s="10" t="s">
        <v>58</v>
      </c>
      <c r="B87" s="21">
        <v>3</v>
      </c>
      <c r="C87" s="22">
        <v>3</v>
      </c>
      <c r="D87" s="22">
        <v>0</v>
      </c>
      <c r="E87" s="22">
        <v>0</v>
      </c>
      <c r="F87" s="23">
        <v>0</v>
      </c>
    </row>
    <row r="88" spans="1:6" ht="23.1" customHeight="1" x14ac:dyDescent="0.25">
      <c r="A88" s="10" t="s">
        <v>41</v>
      </c>
      <c r="B88" s="22">
        <v>0</v>
      </c>
      <c r="C88" s="22">
        <v>0</v>
      </c>
      <c r="D88" s="22">
        <v>0</v>
      </c>
      <c r="E88" s="22">
        <v>0</v>
      </c>
      <c r="F88" s="23">
        <v>0</v>
      </c>
    </row>
    <row r="89" spans="1:6" ht="23.1" customHeight="1" x14ac:dyDescent="0.25">
      <c r="A89" s="10" t="s">
        <v>42</v>
      </c>
      <c r="B89" s="21">
        <v>3</v>
      </c>
      <c r="C89" s="22">
        <v>3</v>
      </c>
      <c r="D89" s="22">
        <v>0</v>
      </c>
      <c r="E89" s="22">
        <v>0</v>
      </c>
      <c r="F89" s="23">
        <v>0</v>
      </c>
    </row>
    <row r="90" spans="1:6" ht="23.1" customHeight="1" x14ac:dyDescent="0.25">
      <c r="A90" s="10" t="s">
        <v>43</v>
      </c>
      <c r="B90" s="21">
        <v>280</v>
      </c>
      <c r="C90" s="22">
        <v>265</v>
      </c>
      <c r="D90" s="22">
        <v>15</v>
      </c>
      <c r="E90" s="22">
        <v>0</v>
      </c>
      <c r="F90" s="23">
        <v>0</v>
      </c>
    </row>
    <row r="91" spans="1:6" ht="23.1" customHeight="1" x14ac:dyDescent="0.25">
      <c r="A91" s="11" t="s">
        <v>44</v>
      </c>
      <c r="B91" s="20">
        <f>SUM(B85:B90)</f>
        <v>497</v>
      </c>
      <c r="C91" s="20">
        <f>SUM(C85:C90)</f>
        <v>401</v>
      </c>
      <c r="D91" s="20">
        <f>SUM(D85:D90)</f>
        <v>95</v>
      </c>
      <c r="E91" s="26">
        <v>0</v>
      </c>
      <c r="F91" s="20">
        <f t="shared" ref="F91" si="5">SUM(F85:F90)</f>
        <v>1</v>
      </c>
    </row>
    <row r="92" spans="1:6" ht="37.5" customHeight="1" x14ac:dyDescent="0.25"/>
    <row r="93" spans="1:6" ht="37.5" customHeight="1" x14ac:dyDescent="0.25"/>
    <row r="94" spans="1:6" ht="37.5" customHeight="1" x14ac:dyDescent="0.25"/>
    <row r="95" spans="1:6" ht="37.5" customHeight="1" x14ac:dyDescent="0.25"/>
    <row r="96" spans="1:6" ht="37.5" customHeight="1" x14ac:dyDescent="0.25"/>
    <row r="97" spans="1:6" ht="37.5" customHeight="1" thickBot="1" x14ac:dyDescent="0.3"/>
    <row r="98" spans="1:6" ht="23.1" customHeight="1" thickBot="1" x14ac:dyDescent="0.3">
      <c r="A98" s="4" t="s">
        <v>59</v>
      </c>
      <c r="B98" s="5"/>
      <c r="C98" s="5"/>
      <c r="D98" s="6"/>
      <c r="E98" s="6"/>
    </row>
    <row r="99" spans="1:6" ht="27" customHeight="1" x14ac:dyDescent="0.25">
      <c r="A99" s="7" t="s">
        <v>34</v>
      </c>
      <c r="B99" s="8" t="s">
        <v>35</v>
      </c>
      <c r="C99" s="8" t="s">
        <v>36</v>
      </c>
      <c r="D99" s="18" t="s">
        <v>37</v>
      </c>
      <c r="E99" s="9" t="s">
        <v>16</v>
      </c>
      <c r="F99" s="9" t="s">
        <v>54</v>
      </c>
    </row>
    <row r="100" spans="1:6" ht="23.1" customHeight="1" x14ac:dyDescent="0.25">
      <c r="A100" s="10" t="s">
        <v>38</v>
      </c>
      <c r="B100" s="21">
        <v>846</v>
      </c>
      <c r="C100" s="22">
        <v>642</v>
      </c>
      <c r="D100" s="22">
        <v>204</v>
      </c>
      <c r="E100" s="22">
        <v>0</v>
      </c>
      <c r="F100" s="23">
        <v>0</v>
      </c>
    </row>
    <row r="101" spans="1:6" ht="23.1" customHeight="1" x14ac:dyDescent="0.25">
      <c r="A101" s="10" t="s">
        <v>39</v>
      </c>
      <c r="B101" s="21">
        <v>61</v>
      </c>
      <c r="C101" s="22">
        <v>51</v>
      </c>
      <c r="D101" s="22">
        <v>10</v>
      </c>
      <c r="E101" s="22">
        <v>0</v>
      </c>
      <c r="F101" s="23">
        <v>0</v>
      </c>
    </row>
    <row r="102" spans="1:6" ht="23.1" customHeight="1" x14ac:dyDescent="0.25">
      <c r="A102" s="10" t="s">
        <v>58</v>
      </c>
      <c r="B102" s="22">
        <v>0</v>
      </c>
      <c r="C102" s="22">
        <v>0</v>
      </c>
      <c r="D102" s="22">
        <v>0</v>
      </c>
      <c r="E102" s="22">
        <v>0</v>
      </c>
      <c r="F102" s="23">
        <v>0</v>
      </c>
    </row>
    <row r="103" spans="1:6" ht="23.1" customHeight="1" x14ac:dyDescent="0.25">
      <c r="A103" s="10" t="s">
        <v>41</v>
      </c>
      <c r="B103" s="22">
        <v>0</v>
      </c>
      <c r="C103" s="22">
        <v>0</v>
      </c>
      <c r="D103" s="22">
        <v>0</v>
      </c>
      <c r="E103" s="22">
        <v>0</v>
      </c>
      <c r="F103" s="23">
        <v>0</v>
      </c>
    </row>
    <row r="104" spans="1:6" ht="23.1" customHeight="1" x14ac:dyDescent="0.25">
      <c r="A104" s="10" t="s">
        <v>42</v>
      </c>
      <c r="B104" s="21">
        <v>1</v>
      </c>
      <c r="C104" s="22">
        <v>1</v>
      </c>
      <c r="D104" s="22">
        <v>0</v>
      </c>
      <c r="E104" s="22">
        <v>0</v>
      </c>
      <c r="F104" s="23">
        <v>0</v>
      </c>
    </row>
    <row r="105" spans="1:6" ht="23.1" customHeight="1" x14ac:dyDescent="0.25">
      <c r="A105" s="10" t="s">
        <v>43</v>
      </c>
      <c r="B105" s="21">
        <v>331</v>
      </c>
      <c r="C105" s="22">
        <v>244</v>
      </c>
      <c r="D105" s="22">
        <v>87</v>
      </c>
      <c r="E105" s="22">
        <v>0</v>
      </c>
      <c r="F105" s="23">
        <v>0</v>
      </c>
    </row>
    <row r="106" spans="1:6" ht="23.1" customHeight="1" x14ac:dyDescent="0.25">
      <c r="A106" s="11" t="s">
        <v>44</v>
      </c>
      <c r="B106" s="20">
        <f>SUM(B100:B105)</f>
        <v>1239</v>
      </c>
      <c r="C106" s="20">
        <f>SUM(C100:C105)</f>
        <v>938</v>
      </c>
      <c r="D106" s="20">
        <f>SUM(D100:D105)</f>
        <v>301</v>
      </c>
      <c r="E106" s="26">
        <v>0</v>
      </c>
      <c r="F106" s="26">
        <v>0</v>
      </c>
    </row>
    <row r="107" spans="1:6" ht="37.5" customHeight="1" x14ac:dyDescent="0.25"/>
    <row r="108" spans="1:6" ht="37.5" customHeight="1" x14ac:dyDescent="0.25"/>
    <row r="109" spans="1:6" ht="37.5" customHeight="1" x14ac:dyDescent="0.25"/>
    <row r="110" spans="1:6" ht="37.5" customHeight="1" x14ac:dyDescent="0.25"/>
    <row r="111" spans="1:6" ht="37.5" customHeight="1" x14ac:dyDescent="0.25"/>
    <row r="112" spans="1:6" ht="37.5" customHeight="1" thickBot="1" x14ac:dyDescent="0.3"/>
    <row r="113" spans="1:6" ht="22.35" customHeight="1" thickBot="1" x14ac:dyDescent="0.3">
      <c r="A113" s="4" t="s">
        <v>60</v>
      </c>
    </row>
    <row r="114" spans="1:6" ht="27.75" customHeight="1" x14ac:dyDescent="0.25">
      <c r="A114" s="7" t="s">
        <v>34</v>
      </c>
      <c r="B114" s="8" t="s">
        <v>35</v>
      </c>
      <c r="C114" s="8" t="s">
        <v>36</v>
      </c>
      <c r="D114" s="18" t="s">
        <v>37</v>
      </c>
      <c r="E114" s="9" t="s">
        <v>16</v>
      </c>
      <c r="F114" s="9" t="s">
        <v>54</v>
      </c>
    </row>
    <row r="115" spans="1:6" ht="23.1" customHeight="1" x14ac:dyDescent="0.25">
      <c r="A115" s="10" t="s">
        <v>38</v>
      </c>
      <c r="B115" s="21">
        <v>214</v>
      </c>
      <c r="C115" s="22">
        <v>140</v>
      </c>
      <c r="D115" s="22">
        <v>74</v>
      </c>
      <c r="E115" s="22">
        <v>0</v>
      </c>
      <c r="F115" s="23">
        <v>0</v>
      </c>
    </row>
    <row r="116" spans="1:6" ht="23.1" customHeight="1" x14ac:dyDescent="0.25">
      <c r="A116" s="10" t="s">
        <v>39</v>
      </c>
      <c r="B116" s="22">
        <v>0</v>
      </c>
      <c r="C116" s="22">
        <v>0</v>
      </c>
      <c r="D116" s="22">
        <v>0</v>
      </c>
      <c r="E116" s="22">
        <v>0</v>
      </c>
      <c r="F116" s="23">
        <v>0</v>
      </c>
    </row>
    <row r="117" spans="1:6" ht="23.1" customHeight="1" x14ac:dyDescent="0.25">
      <c r="A117" s="10" t="s">
        <v>58</v>
      </c>
      <c r="B117" s="22">
        <v>55</v>
      </c>
      <c r="C117" s="22">
        <v>48</v>
      </c>
      <c r="D117" s="22">
        <v>7</v>
      </c>
      <c r="E117" s="22">
        <v>0</v>
      </c>
      <c r="F117" s="23">
        <v>0</v>
      </c>
    </row>
    <row r="118" spans="1:6" ht="23.1" customHeight="1" x14ac:dyDescent="0.25">
      <c r="A118" s="10" t="s">
        <v>41</v>
      </c>
      <c r="B118" s="22">
        <v>10</v>
      </c>
      <c r="C118" s="22">
        <v>9</v>
      </c>
      <c r="D118" s="22">
        <v>1</v>
      </c>
      <c r="E118" s="22">
        <v>0</v>
      </c>
      <c r="F118" s="23">
        <v>0</v>
      </c>
    </row>
    <row r="119" spans="1:6" ht="23.1" customHeight="1" x14ac:dyDescent="0.25">
      <c r="A119" s="10" t="s">
        <v>42</v>
      </c>
      <c r="B119" s="22">
        <v>0</v>
      </c>
      <c r="C119" s="22">
        <v>0</v>
      </c>
      <c r="D119" s="22">
        <v>0</v>
      </c>
      <c r="E119" s="22">
        <v>0</v>
      </c>
      <c r="F119" s="23">
        <v>0</v>
      </c>
    </row>
    <row r="120" spans="1:6" ht="23.1" customHeight="1" x14ac:dyDescent="0.25">
      <c r="A120" s="10" t="s">
        <v>43</v>
      </c>
      <c r="B120" s="21">
        <v>549</v>
      </c>
      <c r="C120" s="22">
        <v>425</v>
      </c>
      <c r="D120" s="22">
        <v>124</v>
      </c>
      <c r="E120" s="22">
        <v>0</v>
      </c>
      <c r="F120" s="23">
        <v>0</v>
      </c>
    </row>
    <row r="121" spans="1:6" ht="23.1" customHeight="1" x14ac:dyDescent="0.25">
      <c r="A121" s="11" t="s">
        <v>44</v>
      </c>
      <c r="B121" s="20">
        <f>SUM(B115:B120)</f>
        <v>828</v>
      </c>
      <c r="C121" s="20">
        <f>SUM(C115:C120)</f>
        <v>622</v>
      </c>
      <c r="D121" s="20">
        <f>SUM(D115:D120)</f>
        <v>206</v>
      </c>
      <c r="E121" s="26">
        <v>0</v>
      </c>
      <c r="F121" s="26">
        <v>0</v>
      </c>
    </row>
    <row r="122" spans="1:6" ht="37.5" customHeight="1" x14ac:dyDescent="0.25"/>
    <row r="123" spans="1:6" ht="37.5" customHeight="1" x14ac:dyDescent="0.25"/>
    <row r="124" spans="1:6" ht="37.5" customHeight="1" x14ac:dyDescent="0.25"/>
    <row r="125" spans="1:6" ht="37.5" customHeight="1" x14ac:dyDescent="0.25"/>
    <row r="126" spans="1:6" ht="37.5" customHeight="1" x14ac:dyDescent="0.25"/>
    <row r="127" spans="1:6" ht="37.5" customHeight="1" x14ac:dyDescent="0.25"/>
    <row r="128" spans="1:6" ht="37.5" customHeight="1" thickBot="1" x14ac:dyDescent="0.3"/>
    <row r="129" spans="1:5" ht="25.5" customHeight="1" thickBot="1" x14ac:dyDescent="0.3">
      <c r="A129" s="4" t="s">
        <v>49</v>
      </c>
      <c r="B129" s="5"/>
      <c r="C129" s="5"/>
      <c r="D129" s="6"/>
      <c r="E129" s="6"/>
    </row>
    <row r="130" spans="1:5" ht="25.5" customHeight="1" x14ac:dyDescent="0.25">
      <c r="A130" s="7" t="s">
        <v>50</v>
      </c>
      <c r="B130" s="8" t="s">
        <v>35</v>
      </c>
      <c r="C130" s="8" t="s">
        <v>36</v>
      </c>
      <c r="D130" s="9" t="s">
        <v>53</v>
      </c>
      <c r="E130" s="18" t="s">
        <v>6</v>
      </c>
    </row>
    <row r="131" spans="1:5" ht="25.5" customHeight="1" x14ac:dyDescent="0.25">
      <c r="A131" s="10" t="s">
        <v>51</v>
      </c>
      <c r="B131" s="21">
        <v>3</v>
      </c>
      <c r="C131" s="22">
        <v>1</v>
      </c>
      <c r="D131" s="22">
        <v>0</v>
      </c>
      <c r="E131" s="22">
        <v>2</v>
      </c>
    </row>
    <row r="132" spans="1:5" ht="25.5" customHeight="1" x14ac:dyDescent="0.25">
      <c r="A132" s="10" t="s">
        <v>52</v>
      </c>
      <c r="B132" s="21">
        <v>18</v>
      </c>
      <c r="C132" s="22">
        <v>16</v>
      </c>
      <c r="D132" s="22">
        <v>0</v>
      </c>
      <c r="E132" s="22">
        <v>2</v>
      </c>
    </row>
    <row r="133" spans="1:5" ht="25.5" customHeight="1" x14ac:dyDescent="0.25">
      <c r="A133" s="11" t="s">
        <v>44</v>
      </c>
      <c r="B133" s="20">
        <f>SUM(B131:B132)</f>
        <v>21</v>
      </c>
      <c r="C133" s="20">
        <f>SUM(C131:C132)</f>
        <v>17</v>
      </c>
      <c r="D133" s="26">
        <v>0</v>
      </c>
      <c r="E133" s="20">
        <f>SUM(E131:E132)</f>
        <v>4</v>
      </c>
    </row>
  </sheetData>
  <pageMargins left="0.31496062992125984" right="0.31496062992125984" top="1.3385826771653544" bottom="0.74803149606299213" header="0.31496062992125984" footer="0.31496062992125984"/>
  <pageSetup paperSize="9" orientation="landscape" r:id="rId1"/>
  <headerFooter>
    <oddHeader xml:space="preserve">&amp;L&amp;G&amp;CQUEIXES, SUGGERIMENTS, INCIDÈNCIES I COMUNICACIONS DE LA CIUTADANIA 
EFECTUATS PER DIVERSOS CANALS D'ENTRADA DURANT L'ANY 2025
&amp;R&amp;9Data actualització: 13 de febrer de 2026
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d 7 a 2 4 7 1 - 4 0 8 9 - 4 8 d 0 - a b 6 7 - d e a 3 a a 1 5 e 1 d 9 "   x m l n s = " h t t p : / / s c h e m a s . m i c r o s o f t . c o m / D a t a M a s h u p " > A A A A A O 0 G A A B Q S w M E F A A C A A g A u F N O W E 6 G v Z q l A A A A 9 g A A A B I A H A B D b 2 5 m a W c v U G F j a 2 F n Z S 5 4 b W w g o h g A K K A U A A A A A A A A A A A A A A A A A A A A A A A A A A A A h Y 8 x D o I w G I W v Q r r T l m o M I T 9 l M G 6 S m J A Y 1 6 Z U a I R i a L H c z c E j e Q U x i r o 5 v u 9 9 w 3 v 3 6 w 2 y s W 2 C i + q t 7 k y K I k x R o I z s S m 2 q F A 3 u G M Y o 4 7 A T 8 i Q q F U y y s c l o y x T V z p 0 T Q r z 3 2 C 9 w 1 1 e E U R q R Q 7 4 t Z K 1 a g T 6 y / i + H 2 l g n j F S I w / 4 1 h j M c s S V e s R h T I D O E X J u v w K a 9 z / Y H w n p o 3 N A r r m y 4 K Y D M E c j 7 A 3 8 A U E s D B B Q A A g A I A L h T T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U 0 5 Y T K N j b u Y D A A A e C w A A E w A c A E Z v c m 1 1 b G F z L 1 N l Y 3 R p b 2 4 x L m 0 g o h g A K K A U A A A A A A A A A A A A A A A A A A A A A A A A A A A A p V Z P b x p H F L 9 b 8 n d 4 I g e D R C l g Y y e 1 O L j Y V S x V j R v T U 6 j Q Y / d B X z U 7 s 5 m Z R U 6 s f J f c m l y T Q y Q f u 1 + s b 3 b B O F 2 w j e y L l 3 n / f u / / c x R 5 N h o u y / + d 4 9 2 d 3 R 3 3 F 1 q K 4 V m t 2 + 4 e t L v t o 0 5 3 v 9 0 7 q k E f F P n d H Z C / V 5 Z n p O V l 4 O a t U x N l C W l f / 4 U V t Q Z G e / n h 6 r X B T 6 M / H F k 3 S l K 0 7 G j 0 S t O p 5 T n B D 3 D y d 6 Y 9 B i m I C X 5 V x D G O h j b / m L B 3 o 5 / z G + c Z Y c C Z x x g 1 j r 7 H 0 o r c v N Z o v j k l x S J A t l 8 7 r j V h Y F S W a N f v t Z t w p i M T s 5 7 1 D 3 v t d q c J v 2 f G 0 6 V / p 6 i / + m w J / D 8 b z d K n Z z W R w Q m 9 x 9 g 4 S K 1 J z J z l M z g + x I l w X 4 Q 3 T y 8 J Y 3 G r X g a h C W 8 W 7 y d K X U a o 0 L q + t x n d U T z k 1 E C E y Y R F 9 0 r f 0 K J 2 U 2 O T E v j w X U q u v h F G 8 / q 6 d h 5 L x H j K k R C t e H y u / e F B K w h + a M J 1 b R F A I X h 5 A k 9 X v n g / R Y 8 h z s 6 o f 7 8 p j t h n 8 Z I p R k + e k 1 L B a 5 q S z T / p i L G i Z C D x L J T Q L O O Q u Q r H B c 4 k W x s F U y G v l V v C s z R j 5 6 1 g 2 h M 2 e 5 + u R 7 P u 0 V V K M a 8 z e + Y 8 b g Y z Z Y 2 K / X u M O P + 6 I V g u S 4 C l 3 K 2 u q C m J a X 4 z k X h X q C e R z x A i k 0 A V 9 4 X U l t E o L q a W n A B H a Z L 8 s 9 v I u M p q 4 F y J x b h W 7 D e x y m J 7 p k 1 S p S 6 b W S L H t 8 V 2 N w Q P c 0 L d c 5 q 5 E M R 4 w d O 4 H 8 W 4 8 3 j t 4 + 7 T k I z 3 q 7 l C Y X V G i l 5 t g e P g i T h 6 D 8 T k c A s s R 0 / E 8 v w B L C + 2 w N J p P x F M p 1 o N d z I 0 7 m x R A O N O N d t b g q m m + V z H / D a j D E j B r U T C z q G f U Y X 7 k h R F k W z X h Q A l C C I N b k + 2 y F u Z A g g K Y W 5 k m i G k M l 3 W N t u J k 3 G S + q r 6 M x f J S u V C d 6 H k H i h L z 0 t v M S 5 2 8 O O 4 o G 7 D Q K v 2 8 Q Z u q Z o q 7 8 B Y W 0 R B z g 2 b f 9 F r B u O Q V P 5 p K i d J k n + Z c L U d T 2 J L + T 8 S K H F 1 T b c W M 7 + k S f U m m Z j g l C t s L w m U k g 3 i Q + h Z h x V c 4 p / k H 5 1 U g 5 T a R A I p y 9 e H 3 A k h 1 I T k 6 3 Z e K j M T P l W G g C J Z + k a E f J H L h O Z h e r v U a I f i h M x l X 6 R c k S u 1 w F T M h f f w L X c U C t U V a y d o K q G 4 / K u G i K w X F g Y M + S e + M s H A O t 1 B N Y V K C F C D I R P K Q M r O N c V D u k K 5 8 G T r y 7 s Y V 4 5 k k x V 1 + 7 8 A B F W R X H D 5 5 w U o C L R M U L G g I O V u W 8 M V v K h F t 2 l B / X Q P I 2 N j k C M H 1 B 5 a 3 4 L u 8 9 b R w k Q 4 8 G D / x Y / d d q f X l D c V Y h v J X i 4 a E e O E d V j n 6 K W Q Z S v m N 0 s v V q T Q Q m 6 x U A O y B q z L x d 0 j x d K 6 / f 7 d w 4 f G 7 g 7 r 9 W f a 8 X 9 Q S w E C L Q A U A A I A C A C 4 U 0 5 Y T o a 9 m q U A A A D 2 A A A A E g A A A A A A A A A A A A A A A A A A A A A A Q 2 9 u Z m l n L 1 B h Y 2 t h Z 2 U u e G 1 s U E s B A i 0 A F A A C A A g A u F N O W A / K 6 a u k A A A A 6 Q A A A B M A A A A A A A A A A A A A A A A A 8 Q A A A F t D b 2 5 0 Z W 5 0 X 1 R 5 c G V z X S 5 4 b W x Q S w E C L Q A U A A I A C A C 4 U 0 5 Y T K N j b u Y D A A A e C w A A E w A A A A A A A A A A A A A A A A D i A Q A A R m 9 y b X V s Y X M v U 2 V j d G l v b j E u b V B L B Q Y A A A A A A w A D A M I A A A A V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N Q A A A A A A A M g 1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D A y M D c x M j M w N T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M z Z i N z I w N y 1 j O W F k L T Q y Z m Q t O D A 5 N y 0 1 M W N j N m F j Z j h j Y j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Z G V u d G l m a W N h Z G 9 y J n F 1 b 3 Q 7 L C Z x d W 9 0 O 1 R y w 6 B t a X Q m c X V v d D s s J n F 1 b 3 Q 7 R G F 0 Y S B k Z S B z b 2 z C t 2 x p Y 2 l 0 d W Q m c X V v d D s s J n F 1 b 3 Q 7 U m V m Z X L D q G 5 j a W E m c X V v d D s s J n F 1 b 3 Q 7 Q 2 9 k a S B k Z S B z Z W d 1 a W 1 l b n Q m c X V v d D s s J n F 1 b 3 Q 7 U G F n Y W R h J n F 1 b 3 Q 7 L C Z x d W 9 0 O 0 N v Z G k g Z G U g c G F n Y W 1 l b n Q m c X V v d D s s J n F 1 b 3 Q 7 R G F 0 Y S B k Z S B y Z W d p c 3 R y Z S B k X H U w M D I 3 Z W 5 0 c m F k Y S Z x d W 9 0 O y w m c X V v d D t D b 2 R p I G R l I H J l Z 2 l z d H J l I G R c d T A w M j d l b n R y Y W R h J n F 1 b 3 Q 7 L C Z x d W 9 0 O 0 N v Z G k g Z F x 1 M D A y N 2 V 4 c G V k a W V u d C Z x d W 9 0 O y w m c X V v d D t F c 3 R h d C Z x d W 9 0 O y w m c X V v d D t E Y X R h I G R l I G Z p b m F s a X R 6 Y W N p w 7 M m c X V v d D s s J n F 1 b 3 Q 7 U m V z d W 0 g a W 5 0 Z X J u J n F 1 b 3 Q 7 L C Z x d W 9 0 O 1 J l c 3 V t I H D D u m J s a W M m c X V v d D s s J n F 1 b 3 Q 7 Q W N 0 d W E g Y 2 9 t I G E m c X V v d D s s J n F 1 b 3 Q 7 U G V y c 2 9 u Y S B y Z X B y Z X N l b n R h b n Q g w 6 l z J n F 1 b 3 Q 7 L C Z x d W 9 0 O 1 B l c n N v b m E g c 2 9 s w r d s a W N p d G F u d C B y Z X B y Z X N l b n R h Z G E g w 6 l z J n F 1 b 3 Q 7 L C Z x d W 9 0 O 0 5 v b S B p I G N v Z 2 5 v b X M m c X V v d D s s J n F 1 b 3 Q 7 R G 9 j d W 1 l b n Q g Z F x 1 M D A y N 2 l k Z W 5 0 a W Z p Y 2 F j a c O z J n F 1 b 3 Q 7 L C Z x d W 9 0 O 0 R v Y 3 V t Z W 5 0 I G R c d T A w M j d p Z G V u d G l m a W N h Y 2 n D s y A o d G l w d X M g Z G U g Z G 9 j d W 1 l b n Q p J n F 1 b 3 Q 7 L C Z x d W 9 0 O 0 5 v b S B p I G N v Z 2 5 v b X N f M S Z x d W 9 0 O y w m c X V v d D t E b 2 N 1 b W V u d C B k X H U w M D I 3 a W R l b n R p Z m l j Y W N p w 7 N f M i Z x d W 9 0 O y w m c X V v d D t E b 2 N 1 b W V u d C B k X H U w M D I 3 a W R l b n R p Z m l j Y W N p w 7 M g K H R p c H V z I G R l I G R v Y 3 V t Z W 5 0 K V 8 z J n F 1 b 3 Q 7 L C Z x d W 9 0 O 1 J h w 7 M g c 2 9 j a W F s J n F 1 b 3 Q 7 L C Z x d W 9 0 O 0 R v Y 3 V t Z W 5 0 I G R c d T A w M j d p Z G V u d G l m a W N h Y 2 n D s 1 8 0 J n F 1 b 3 Q 7 L C Z x d W 9 0 O 0 R v Y 3 V t Z W 5 0 I G R c d T A w M j d p Z G V u d G l m a W N h Y 2 n D s y A o d G l w d X M g Z G U g Z G 9 j d W 1 l b n Q p X z U m c X V v d D s s J n F 1 b 3 Q 7 T m 9 t I G k g Y 2 9 n b m 9 t c 1 8 2 J n F 1 b 3 Q 7 L C Z x d W 9 0 O 0 R v Y 3 V t Z W 5 0 I G R c d T A w M j d p Z G V u d G l m a W N h Y 2 n D s 1 8 3 J n F 1 b 3 Q 7 L C Z x d W 9 0 O 0 R v Y 3 V t Z W 5 0 I G R c d T A w M j d p Z G V u d G l m a W N h Y 2 n D s y A o d G l w d X M g Z G U g Z G 9 j d W 1 l b n Q p X z g m c X V v d D s s J n F 1 b 3 Q 7 T m 9 t I G k g Y 2 9 n b m 9 t c 1 8 5 J n F 1 b 3 Q 7 L C Z x d W 9 0 O 0 R v Y 3 V t Z W 5 0 I G R c d T A w M j d p Z G V u d G l m a W N h Y 2 n D s 1 8 x M C Z x d W 9 0 O y w m c X V v d D t E b 2 N 1 b W V u d C B k X H U w M D I 3 a W R l b n R p Z m l j Y W N p w 7 M g K H R p c H V z I G R l I G R v Y 3 V t Z W 5 0 K V 8 x M S Z x d W 9 0 O y w m c X V v d D t S Y c O z I H N v Y 2 l h b F 8 x M i Z x d W 9 0 O y w m c X V v d D t E b 2 N 1 b W V u d C B k X H U w M D I 3 a W R l b n R p Z m l j Y W N p w 7 N f M T M m c X V v d D s s J n F 1 b 3 Q 7 R G 9 j d W 1 l b n Q g Z F x 1 M D A y N 2 l k Z W 5 0 a W Z p Y 2 F j a c O z I C h 0 a X B 1 c y B k Z S B k b 2 N 1 b W V u d C l f M T Q m c X V v d D s s J n F 1 b 3 Q 7 S W 5 k a X F 1 Z X U g Z W w g d G l w d X M g Z G U g b W l z c 2 F 0 Z 2 U m c X V v d D s s J n F 1 b 3 Q 7 U 2 V s Z W N j a W 9 u Z X U g Z W w g d G V t Y S B x d W U g c 1 x 1 M D A y N 2 F k Z X F 1 Y S B h I G x h I H Z v c 3 R y Y S B w Z X R p Y 2 n D s y Z x d W 9 0 O y w m c X V v d D t B c 3 N 1 b X B 0 Z S Z x d W 9 0 O y w m c X V v d D t F c 2 N y a X Z p d S B l b C B 2 b 3 N 0 c m U g b W l z c 2 F 0 Z 2 U m c X V v d D s s J n F 1 b 3 Q 7 R G 9 j d W 1 l b n R h Y 2 n D s y B h Z G p 1 b n R h J n F 1 b 3 Q 7 L C Z x d W 9 0 O 0 R v Y 3 V t Z W 5 0 Y W N p w 7 M g Y W R q d W 5 0 Y S A o c m V z d W 0 p J n F 1 b 3 Q 7 L C Z x d W 9 0 O 0 R v Y 3 V t Z W 5 0 Y W N p w 7 M g Y W R q d W 5 0 Y S A o b m 9 t K S Z x d W 9 0 O y w m c X V v d D t D b 3 J y Z X U g Z W x l Y 3 R y w 7 J u a W M m c X V v d D s s J n F 1 b 3 Q 7 V G V s w 6 h m b 2 4 g b c O y Y m l s J n F 1 b 3 Q 7 L C Z x d W 9 0 O 0 F k c m X D p 2 E g c G 9 z d G F s J n F 1 b 3 Q 7 L C Z x d W 9 0 O 0 N v Z G k g c G 9 z d G F s I G k g b X V u a W N p c G k m c X V v d D s s J n F 1 b 3 Q 7 S G U g b G x l Z 2 l 0 I G x h I G l u Z m 9 y b W F j a c O z I G L D o H N p Y 2 E g c 2 9 i c m U g c H J v d G V j Y 2 n D s y B k Z S B k Y W R l c y Z x d W 9 0 O y w m c X V v d D t E Z W N s Y X J v I H N v d G E g b G E g b W V 2 Y S B y Z X N w b 2 5 z Y W J p b G l 0 Y X Q g c X V l I G x l c y B k Y W R l c y B m Y W N p b G l 0 Y W R l c y B l b i B h c X V l c 3 R h I G R l Y 2 x h c m F j a c O z I H P D s 2 4 g Y 2 V y d G V z I G k g Y X N z d W 1 l a X h v I G x h I H J l c 3 B v b n N h Y m l s a X R h d C B x d W U g Z X M g Z G V y a X Z p I G R l I G x l c y B v b W l z c 2 l v b n M s I G l u Z X h h Y 3 R p d H V k c y B v I G Z h b H N l Z G F 0 c y B k Z S B s Y S B p b m Z v c m 1 h Y 2 n D s y B x d W U g Y 2 9 u d M O p I G F x d W V z d C B m b 3 J t d W x h c m k g a S B l b H M g Z G 9 j d W 1 l b n R z I H F 1 Z S B h b m 5 l e G 8 u I C h E X H U w M D I 3 Y W N v c m Q g Y W 1 i I G x c d T A w M j d h c n Q u I D I 4 L j c g Z G U g b G E g T G x l a S A z O S 8 y M D E 1 L C B k Z W w g c H J v Y 2 V k a W 1 l b n Q g Y W R t a W 5 p c 3 R y Y X R p d S B j b 2 3 D u i B k Z S B s Z X M g Y W R t a W 5 p c 3 R y Y W N p b 2 5 z I H D D u m J s a X F 1 Z X M p I C Z x d W 9 0 O y w m c X V v d D t D b 2 R p I G R l I H N l Z 3 V y Z X R h d C Z x d W 9 0 O y w m c X V v d D t D b 2 x 1 b W 4 x J n F 1 b 3 Q 7 X S I g L z 4 8 R W 5 0 c n k g V H l w Z T 0 i R m l s b E N v b H V t b l R 5 c G V z I i B W Y W x 1 Z T 0 i c 0 F 3 W U h C Z 1 l H Q m d Z R 0 J n W U h C Z 1 l H Q m d Z R 0 J n W U d C Z 1 l H Q m d Z R 0 J n W U d C Z 1 l H Q m d Z R 0 J n W U d C Z 1 l H Q m d Z R 0 J n R U J C Z 1 k 9 I i A v P j x F b n R y e S B U e X B l P S J G a W x s T G F z d F V w Z G F 0 Z W Q i I F Z h b H V l P S J k M j A y N C 0 w M i 0 w N 1 Q x M j o 0 M T o w M y 4 0 O D Y y O D g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U z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D A y M D c x M j M w N T c v Q X V 0 b 1 J l b W 9 2 Z W R D b 2 x 1 b W 5 z M S 5 7 S W R l b n R p Z m l j Y W R v c i w w f S Z x d W 9 0 O y w m c X V v d D t T Z W N 0 a W 9 u M S 8 y M D I 0 M D I w N z E y M z A 1 N y 9 B d X R v U m V t b 3 Z l Z E N v b H V t b n M x L n t U c s O g b W l 0 L D F 9 J n F 1 b 3 Q 7 L C Z x d W 9 0 O 1 N l Y 3 R p b 2 4 x L z I w M j Q w M j A 3 M T I z M D U 3 L 0 F 1 d G 9 S Z W 1 v d m V k Q 2 9 s d W 1 u c z E u e 0 R h d G E g Z G U g c 2 9 s w r d s a W N p d H V k L D J 9 J n F 1 b 3 Q 7 L C Z x d W 9 0 O 1 N l Y 3 R p b 2 4 x L z I w M j Q w M j A 3 M T I z M D U 3 L 0 F 1 d G 9 S Z W 1 v d m V k Q 2 9 s d W 1 u c z E u e 1 J l Z m V y w 6 h u Y 2 l h L D N 9 J n F 1 b 3 Q 7 L C Z x d W 9 0 O 1 N l Y 3 R p b 2 4 x L z I w M j Q w M j A 3 M T I z M D U 3 L 0 F 1 d G 9 S Z W 1 v d m V k Q 2 9 s d W 1 u c z E u e 0 N v Z G k g Z G U g c 2 V n d W l t Z W 5 0 L D R 9 J n F 1 b 3 Q 7 L C Z x d W 9 0 O 1 N l Y 3 R p b 2 4 x L z I w M j Q w M j A 3 M T I z M D U 3 L 0 F 1 d G 9 S Z W 1 v d m V k Q 2 9 s d W 1 u c z E u e 1 B h Z 2 F k Y S w 1 f S Z x d W 9 0 O y w m c X V v d D t T Z W N 0 a W 9 u M S 8 y M D I 0 M D I w N z E y M z A 1 N y 9 B d X R v U m V t b 3 Z l Z E N v b H V t b n M x L n t D b 2 R p I G R l I H B h Z 2 F t Z W 5 0 L D Z 9 J n F 1 b 3 Q 7 L C Z x d W 9 0 O 1 N l Y 3 R p b 2 4 x L z I w M j Q w M j A 3 M T I z M D U 3 L 0 F 1 d G 9 S Z W 1 v d m V k Q 2 9 s d W 1 u c z E u e 0 R h d G E g Z G U g c m V n a X N 0 c m U g Z F x 1 M D A y N 2 V u d H J h Z G E s N 3 0 m c X V v d D s s J n F 1 b 3 Q 7 U 2 V j d G l v b j E v M j A y N D A y M D c x M j M w N T c v Q X V 0 b 1 J l b W 9 2 Z W R D b 2 x 1 b W 5 z M S 5 7 Q 2 9 k a S B k Z S B y Z W d p c 3 R y Z S B k X H U w M D I 3 Z W 5 0 c m F k Y S w 4 f S Z x d W 9 0 O y w m c X V v d D t T Z W N 0 a W 9 u M S 8 y M D I 0 M D I w N z E y M z A 1 N y 9 B d X R v U m V t b 3 Z l Z E N v b H V t b n M x L n t D b 2 R p I G R c d T A w M j d l e H B l Z G l l b n Q s O X 0 m c X V v d D s s J n F 1 b 3 Q 7 U 2 V j d G l v b j E v M j A y N D A y M D c x M j M w N T c v Q X V 0 b 1 J l b W 9 2 Z W R D b 2 x 1 b W 5 z M S 5 7 R X N 0 Y X Q s M T B 9 J n F 1 b 3 Q 7 L C Z x d W 9 0 O 1 N l Y 3 R p b 2 4 x L z I w M j Q w M j A 3 M T I z M D U 3 L 0 F 1 d G 9 S Z W 1 v d m V k Q 2 9 s d W 1 u c z E u e 0 R h d G E g Z G U g Z m l u Y W x p d H p h Y 2 n D s y w x M X 0 m c X V v d D s s J n F 1 b 3 Q 7 U 2 V j d G l v b j E v M j A y N D A y M D c x M j M w N T c v Q X V 0 b 1 J l b W 9 2 Z W R D b 2 x 1 b W 5 z M S 5 7 U m V z d W 0 g a W 5 0 Z X J u L D E y f S Z x d W 9 0 O y w m c X V v d D t T Z W N 0 a W 9 u M S 8 y M D I 0 M D I w N z E y M z A 1 N y 9 B d X R v U m V t b 3 Z l Z E N v b H V t b n M x L n t S Z X N 1 b S B w w 7 p i b G l j L D E z f S Z x d W 9 0 O y w m c X V v d D t T Z W N 0 a W 9 u M S 8 y M D I 0 M D I w N z E y M z A 1 N y 9 B d X R v U m V t b 3 Z l Z E N v b H V t b n M x L n t B Y 3 R 1 Y S B j b 2 0 g Y S w x N H 0 m c X V v d D s s J n F 1 b 3 Q 7 U 2 V j d G l v b j E v M j A y N D A y M D c x M j M w N T c v Q X V 0 b 1 J l b W 9 2 Z W R D b 2 x 1 b W 5 z M S 5 7 U G V y c 2 9 u Y S B y Z X B y Z X N l b n R h b n Q g w 6 l z L D E 1 f S Z x d W 9 0 O y w m c X V v d D t T Z W N 0 a W 9 u M S 8 y M D I 0 M D I w N z E y M z A 1 N y 9 B d X R v U m V t b 3 Z l Z E N v b H V t b n M x L n t Q Z X J z b 2 5 h I H N v b M K 3 b G l j a X R h b n Q g c m V w c m V z Z W 5 0 Y W R h I M O p c y w x N n 0 m c X V v d D s s J n F 1 b 3 Q 7 U 2 V j d G l v b j E v M j A y N D A y M D c x M j M w N T c v Q X V 0 b 1 J l b W 9 2 Z W R D b 2 x 1 b W 5 z M S 5 7 T m 9 t I G k g Y 2 9 n b m 9 t c y w x N 3 0 m c X V v d D s s J n F 1 b 3 Q 7 U 2 V j d G l v b j E v M j A y N D A y M D c x M j M w N T c v Q X V 0 b 1 J l b W 9 2 Z W R D b 2 x 1 b W 5 z M S 5 7 R G 9 j d W 1 l b n Q g Z F x 1 M D A y N 2 l k Z W 5 0 a W Z p Y 2 F j a c O z L D E 4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S w x O X 0 m c X V v d D s s J n F 1 b 3 Q 7 U 2 V j d G l v b j E v M j A y N D A y M D c x M j M w N T c v Q X V 0 b 1 J l b W 9 2 Z W R D b 2 x 1 b W 5 z M S 5 7 T m 9 t I G k g Y 2 9 n b m 9 t c 1 8 x L D I w f S Z x d W 9 0 O y w m c X V v d D t T Z W N 0 a W 9 u M S 8 y M D I 0 M D I w N z E y M z A 1 N y 9 B d X R v U m V t b 3 Z l Z E N v b H V t b n M x L n t E b 2 N 1 b W V u d C B k X H U w M D I 3 a W R l b n R p Z m l j Y W N p w 7 N f M i w y M X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M y w y M n 0 m c X V v d D s s J n F 1 b 3 Q 7 U 2 V j d G l v b j E v M j A y N D A y M D c x M j M w N T c v Q X V 0 b 1 J l b W 9 2 Z W R D b 2 x 1 b W 5 z M S 5 7 U m H D s y B z b 2 N p Y W w s M j N 9 J n F 1 b 3 Q 7 L C Z x d W 9 0 O 1 N l Y 3 R p b 2 4 x L z I w M j Q w M j A 3 M T I z M D U 3 L 0 F 1 d G 9 S Z W 1 v d m V k Q 2 9 s d W 1 u c z E u e 0 R v Y 3 V t Z W 5 0 I G R c d T A w M j d p Z G V u d G l m a W N h Y 2 n D s 1 8 0 L D I 0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V 8 1 L D I 1 f S Z x d W 9 0 O y w m c X V v d D t T Z W N 0 a W 9 u M S 8 y M D I 0 M D I w N z E y M z A 1 N y 9 B d X R v U m V t b 3 Z l Z E N v b H V t b n M x L n t O b 2 0 g a S B j b 2 d u b 2 1 z X z Y s M j Z 9 J n F 1 b 3 Q 7 L C Z x d W 9 0 O 1 N l Y 3 R p b 2 4 x L z I w M j Q w M j A 3 M T I z M D U 3 L 0 F 1 d G 9 S Z W 1 v d m V k Q 2 9 s d W 1 u c z E u e 0 R v Y 3 V t Z W 5 0 I G R c d T A w M j d p Z G V u d G l m a W N h Y 2 n D s 1 8 3 L D I 3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V 8 4 L D I 4 f S Z x d W 9 0 O y w m c X V v d D t T Z W N 0 a W 9 u M S 8 y M D I 0 M D I w N z E y M z A 1 N y 9 B d X R v U m V t b 3 Z l Z E N v b H V t b n M x L n t O b 2 0 g a S B j b 2 d u b 2 1 z X z k s M j l 9 J n F 1 b 3 Q 7 L C Z x d W 9 0 O 1 N l Y 3 R p b 2 4 x L z I w M j Q w M j A 3 M T I z M D U 3 L 0 F 1 d G 9 S Z W 1 v d m V k Q 2 9 s d W 1 u c z E u e 0 R v Y 3 V t Z W 5 0 I G R c d T A w M j d p Z G V u d G l m a W N h Y 2 n D s 1 8 x M C w z M H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M T E s M z F 9 J n F 1 b 3 Q 7 L C Z x d W 9 0 O 1 N l Y 3 R p b 2 4 x L z I w M j Q w M j A 3 M T I z M D U 3 L 0 F 1 d G 9 S Z W 1 v d m V k Q 2 9 s d W 1 u c z E u e 1 J h w 7 M g c 2 9 j a W F s X z E y L D M y f S Z x d W 9 0 O y w m c X V v d D t T Z W N 0 a W 9 u M S 8 y M D I 0 M D I w N z E y M z A 1 N y 9 B d X R v U m V t b 3 Z l Z E N v b H V t b n M x L n t E b 2 N 1 b W V u d C B k X H U w M D I 3 a W R l b n R p Z m l j Y W N p w 7 N f M T M s M z N 9 J n F 1 b 3 Q 7 L C Z x d W 9 0 O 1 N l Y 3 R p b 2 4 x L z I w M j Q w M j A 3 M T I z M D U 3 L 0 F 1 d G 9 S Z W 1 v d m V k Q 2 9 s d W 1 u c z E u e 0 R v Y 3 V t Z W 5 0 I G R c d T A w M j d p Z G V u d G l m a W N h Y 2 n D s y A o d G l w d X M g Z G U g Z G 9 j d W 1 l b n Q p X z E 0 L D M 0 f S Z x d W 9 0 O y w m c X V v d D t T Z W N 0 a W 9 u M S 8 y M D I 0 M D I w N z E y M z A 1 N y 9 B d X R v U m V t b 3 Z l Z E N v b H V t b n M x L n t J b m R p c X V l d S B l b C B 0 a X B 1 c y B k Z S B t a X N z Y X R n Z S w z N X 0 m c X V v d D s s J n F 1 b 3 Q 7 U 2 V j d G l v b j E v M j A y N D A y M D c x M j M w N T c v Q X V 0 b 1 J l b W 9 2 Z W R D b 2 x 1 b W 5 z M S 5 7 U 2 V s Z W N j a W 9 u Z X U g Z W w g d G V t Y S B x d W U g c 1 x 1 M D A y N 2 F k Z X F 1 Y S B h I G x h I H Z v c 3 R y Y S B w Z X R p Y 2 n D s y w z N n 0 m c X V v d D s s J n F 1 b 3 Q 7 U 2 V j d G l v b j E v M j A y N D A y M D c x M j M w N T c v Q X V 0 b 1 J l b W 9 2 Z W R D b 2 x 1 b W 5 z M S 5 7 Q X N z d W 1 w d G U s M z d 9 J n F 1 b 3 Q 7 L C Z x d W 9 0 O 1 N l Y 3 R p b 2 4 x L z I w M j Q w M j A 3 M T I z M D U 3 L 0 F 1 d G 9 S Z W 1 v d m V k Q 2 9 s d W 1 u c z E u e 0 V z Y 3 J p d m l 1 I G V s I H Z v c 3 R y Z S B t a X N z Y X R n Z S w z O H 0 m c X V v d D s s J n F 1 b 3 Q 7 U 2 V j d G l v b j E v M j A y N D A y M D c x M j M w N T c v Q X V 0 b 1 J l b W 9 2 Z W R D b 2 x 1 b W 5 z M S 5 7 R G 9 j d W 1 l b n R h Y 2 n D s y B h Z G p 1 b n R h L D M 5 f S Z x d W 9 0 O y w m c X V v d D t T Z W N 0 a W 9 u M S 8 y M D I 0 M D I w N z E y M z A 1 N y 9 B d X R v U m V t b 3 Z l Z E N v b H V t b n M x L n t E b 2 N 1 b W V u d G F j a c O z I G F k a n V u d G E g K H J l c 3 V t K S w 0 M H 0 m c X V v d D s s J n F 1 b 3 Q 7 U 2 V j d G l v b j E v M j A y N D A y M D c x M j M w N T c v Q X V 0 b 1 J l b W 9 2 Z W R D b 2 x 1 b W 5 z M S 5 7 R G 9 j d W 1 l b n R h Y 2 n D s y B h Z G p 1 b n R h I C h u b 2 0 p L D Q x f S Z x d W 9 0 O y w m c X V v d D t T Z W N 0 a W 9 u M S 8 y M D I 0 M D I w N z E y M z A 1 N y 9 B d X R v U m V t b 3 Z l Z E N v b H V t b n M x L n t D b 3 J y Z X U g Z W x l Y 3 R y w 7 J u a W M s N D J 9 J n F 1 b 3 Q 7 L C Z x d W 9 0 O 1 N l Y 3 R p b 2 4 x L z I w M j Q w M j A 3 M T I z M D U 3 L 0 F 1 d G 9 S Z W 1 v d m V k Q 2 9 s d W 1 u c z E u e 1 R l b M O o Z m 9 u I G 3 D s m J p b C w 0 M 3 0 m c X V v d D s s J n F 1 b 3 Q 7 U 2 V j d G l v b j E v M j A y N D A y M D c x M j M w N T c v Q X V 0 b 1 J l b W 9 2 Z W R D b 2 x 1 b W 5 z M S 5 7 Q W R y Z c O n Y S B w b 3 N 0 Y W w s N D R 9 J n F 1 b 3 Q 7 L C Z x d W 9 0 O 1 N l Y 3 R p b 2 4 x L z I w M j Q w M j A 3 M T I z M D U 3 L 0 F 1 d G 9 S Z W 1 v d m V k Q 2 9 s d W 1 u c z E u e 0 N v Z G k g c G 9 z d G F s I G k g b X V u a W N p c G k s N D V 9 J n F 1 b 3 Q 7 L C Z x d W 9 0 O 1 N l Y 3 R p b 2 4 x L z I w M j Q w M j A 3 M T I z M D U 3 L 0 F 1 d G 9 S Z W 1 v d m V k Q 2 9 s d W 1 u c z E u e 0 h l I G x s Z W d p d C B s Y S B p b m Z v c m 1 h Y 2 n D s y B i w 6 B z a W N h I H N v Y n J l I H B y b 3 R l Y 2 N p w 7 M g Z G U g Z G F k Z X M s N D Z 9 J n F 1 b 3 Q 7 L C Z x d W 9 0 O 1 N l Y 3 R p b 2 4 x L z I w M j Q w M j A 3 M T I z M D U 3 L 0 F 1 d G 9 S Z W 1 v d m V k Q 2 9 s d W 1 u c z E u e 0 R l Y 2 x h c m 8 g c 2 9 0 Y S B s Y S B t Z X Z h I H J l c 3 B v b n N h Y m l s a X R h d C B x d W U g b G V z I G R h Z G V z I G Z h Y 2 l s a X R h Z G V z I G V u I G F x d W V z d G E g Z G V j b G F y Y W N p w 7 M g c 8 O z b i B j Z X J 0 Z X M g a S B h c 3 N 1 b W V p e G 8 g b G E g c m V z c G 9 u c 2 F i a W x p d G F 0 I H F 1 Z S B l c y B k Z X J p d m k g Z G U g b G V z I G 9 t a X N z a W 9 u c y w g a W 5 l e G F j d G l 0 d W R z I G 8 g Z m F s c 2 V k Y X R z I G R l I G x h I G l u Z m 9 y b W F j a c O z I H F 1 Z S B j b 2 5 0 w 6 k g Y X F 1 Z X N 0 I G Z v c m 1 1 b G F y a S B p I G V s c y B k b 2 N 1 b W V u d H M g c X V l I G F u b m V 4 b y 4 g K E R c d T A w M j d h Y 2 9 y Z C B h b W I g b F x 1 M D A y N 2 F y d C 4 g M j g u N y B k Z S B s Y S B M b G V p I D M 5 L z I w M T U s I G R l b C B w c m 9 j Z W R p b W V u d C B h Z G 1 p b m l z d H J h d G l 1 I G N v b c O 6 I G R l I G x l c y B h Z G 1 p b m l z d H J h Y 2 l v b n M g c M O 6 Y m x p c X V l c y k g L D Q 3 f S Z x d W 9 0 O y w m c X V v d D t T Z W N 0 a W 9 u M S 8 y M D I 0 M D I w N z E y M z A 1 N y 9 B d X R v U m V t b 3 Z l Z E N v b H V t b n M x L n t D b 2 R p I G R l I H N l Z 3 V y Z X R h d C w 0 O H 0 m c X V v d D s s J n F 1 b 3 Q 7 U 2 V j d G l v b j E v M j A y N D A y M D c x M j M w N T c v Q X V 0 b 1 J l b W 9 2 Z W R D b 2 x 1 b W 5 z M S 5 7 Q 2 9 s d W 1 u M S w 0 O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z I w M j Q w M j A 3 M T I z M D U 3 L 0 F 1 d G 9 S Z W 1 v d m V k Q 2 9 s d W 1 u c z E u e 0 l k Z W 5 0 a W Z p Y 2 F k b 3 I s M H 0 m c X V v d D s s J n F 1 b 3 Q 7 U 2 V j d G l v b j E v M j A y N D A y M D c x M j M w N T c v Q X V 0 b 1 J l b W 9 2 Z W R D b 2 x 1 b W 5 z M S 5 7 V H L D o G 1 p d C w x f S Z x d W 9 0 O y w m c X V v d D t T Z W N 0 a W 9 u M S 8 y M D I 0 M D I w N z E y M z A 1 N y 9 B d X R v U m V t b 3 Z l Z E N v b H V t b n M x L n t E Y X R h I G R l I H N v b M K 3 b G l j a X R 1 Z C w y f S Z x d W 9 0 O y w m c X V v d D t T Z W N 0 a W 9 u M S 8 y M D I 0 M D I w N z E y M z A 1 N y 9 B d X R v U m V t b 3 Z l Z E N v b H V t b n M x L n t S Z W Z l c s O o b m N p Y S w z f S Z x d W 9 0 O y w m c X V v d D t T Z W N 0 a W 9 u M S 8 y M D I 0 M D I w N z E y M z A 1 N y 9 B d X R v U m V t b 3 Z l Z E N v b H V t b n M x L n t D b 2 R p I G R l I H N l Z 3 V p b W V u d C w 0 f S Z x d W 9 0 O y w m c X V v d D t T Z W N 0 a W 9 u M S 8 y M D I 0 M D I w N z E y M z A 1 N y 9 B d X R v U m V t b 3 Z l Z E N v b H V t b n M x L n t Q Y W d h Z G E s N X 0 m c X V v d D s s J n F 1 b 3 Q 7 U 2 V j d G l v b j E v M j A y N D A y M D c x M j M w N T c v Q X V 0 b 1 J l b W 9 2 Z W R D b 2 x 1 b W 5 z M S 5 7 Q 2 9 k a S B k Z S B w Y W d h b W V u d C w 2 f S Z x d W 9 0 O y w m c X V v d D t T Z W N 0 a W 9 u M S 8 y M D I 0 M D I w N z E y M z A 1 N y 9 B d X R v U m V t b 3 Z l Z E N v b H V t b n M x L n t E Y X R h I G R l I H J l Z 2 l z d H J l I G R c d T A w M j d l b n R y Y W R h L D d 9 J n F 1 b 3 Q 7 L C Z x d W 9 0 O 1 N l Y 3 R p b 2 4 x L z I w M j Q w M j A 3 M T I z M D U 3 L 0 F 1 d G 9 S Z W 1 v d m V k Q 2 9 s d W 1 u c z E u e 0 N v Z G k g Z G U g c m V n a X N 0 c m U g Z F x 1 M D A y N 2 V u d H J h Z G E s O H 0 m c X V v d D s s J n F 1 b 3 Q 7 U 2 V j d G l v b j E v M j A y N D A y M D c x M j M w N T c v Q X V 0 b 1 J l b W 9 2 Z W R D b 2 x 1 b W 5 z M S 5 7 Q 2 9 k a S B k X H U w M D I 3 Z X h w Z W R p Z W 5 0 L D l 9 J n F 1 b 3 Q 7 L C Z x d W 9 0 O 1 N l Y 3 R p b 2 4 x L z I w M j Q w M j A 3 M T I z M D U 3 L 0 F 1 d G 9 S Z W 1 v d m V k Q 2 9 s d W 1 u c z E u e 0 V z d G F 0 L D E w f S Z x d W 9 0 O y w m c X V v d D t T Z W N 0 a W 9 u M S 8 y M D I 0 M D I w N z E y M z A 1 N y 9 B d X R v U m V t b 3 Z l Z E N v b H V t b n M x L n t E Y X R h I G R l I G Z p b m F s a X R 6 Y W N p w 7 M s M T F 9 J n F 1 b 3 Q 7 L C Z x d W 9 0 O 1 N l Y 3 R p b 2 4 x L z I w M j Q w M j A 3 M T I z M D U 3 L 0 F 1 d G 9 S Z W 1 v d m V k Q 2 9 s d W 1 u c z E u e 1 J l c 3 V t I G l u d G V y b i w x M n 0 m c X V v d D s s J n F 1 b 3 Q 7 U 2 V j d G l v b j E v M j A y N D A y M D c x M j M w N T c v Q X V 0 b 1 J l b W 9 2 Z W R D b 2 x 1 b W 5 z M S 5 7 U m V z d W 0 g c M O 6 Y m x p Y y w x M 3 0 m c X V v d D s s J n F 1 b 3 Q 7 U 2 V j d G l v b j E v M j A y N D A y M D c x M j M w N T c v Q X V 0 b 1 J l b W 9 2 Z W R D b 2 x 1 b W 5 z M S 5 7 Q W N 0 d W E g Y 2 9 t I G E s M T R 9 J n F 1 b 3 Q 7 L C Z x d W 9 0 O 1 N l Y 3 R p b 2 4 x L z I w M j Q w M j A 3 M T I z M D U 3 L 0 F 1 d G 9 S Z W 1 v d m V k Q 2 9 s d W 1 u c z E u e 1 B l c n N v b m E g c m V w c m V z Z W 5 0 Y W 5 0 I M O p c y w x N X 0 m c X V v d D s s J n F 1 b 3 Q 7 U 2 V j d G l v b j E v M j A y N D A y M D c x M j M w N T c v Q X V 0 b 1 J l b W 9 2 Z W R D b 2 x 1 b W 5 z M S 5 7 U G V y c 2 9 u Y S B z b 2 z C t 2 x p Y 2 l 0 Y W 5 0 I H J l c H J l c 2 V u d G F k Y S D D q X M s M T Z 9 J n F 1 b 3 Q 7 L C Z x d W 9 0 O 1 N l Y 3 R p b 2 4 x L z I w M j Q w M j A 3 M T I z M D U 3 L 0 F 1 d G 9 S Z W 1 v d m V k Q 2 9 s d W 1 u c z E u e 0 5 v b S B p I G N v Z 2 5 v b X M s M T d 9 J n F 1 b 3 Q 7 L C Z x d W 9 0 O 1 N l Y 3 R p b 2 4 x L z I w M j Q w M j A 3 M T I z M D U 3 L 0 F 1 d G 9 S Z W 1 v d m V k Q 2 9 s d W 1 u c z E u e 0 R v Y 3 V t Z W 5 0 I G R c d T A w M j d p Z G V u d G l m a W N h Y 2 n D s y w x O H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k s M T l 9 J n F 1 b 3 Q 7 L C Z x d W 9 0 O 1 N l Y 3 R p b 2 4 x L z I w M j Q w M j A 3 M T I z M D U 3 L 0 F 1 d G 9 S Z W 1 v d m V k Q 2 9 s d W 1 u c z E u e 0 5 v b S B p I G N v Z 2 5 v b X N f M S w y M H 0 m c X V v d D s s J n F 1 b 3 Q 7 U 2 V j d G l v b j E v M j A y N D A y M D c x M j M w N T c v Q X V 0 b 1 J l b W 9 2 Z W R D b 2 x 1 b W 5 z M S 5 7 R G 9 j d W 1 l b n Q g Z F x 1 M D A y N 2 l k Z W 5 0 a W Z p Y 2 F j a c O z X z I s M j F 9 J n F 1 b 3 Q 7 L C Z x d W 9 0 O 1 N l Y 3 R p b 2 4 x L z I w M j Q w M j A 3 M T I z M D U 3 L 0 F 1 d G 9 S Z W 1 v d m V k Q 2 9 s d W 1 u c z E u e 0 R v Y 3 V t Z W 5 0 I G R c d T A w M j d p Z G V u d G l m a W N h Y 2 n D s y A o d G l w d X M g Z G U g Z G 9 j d W 1 l b n Q p X z M s M j J 9 J n F 1 b 3 Q 7 L C Z x d W 9 0 O 1 N l Y 3 R p b 2 4 x L z I w M j Q w M j A 3 M T I z M D U 3 L 0 F 1 d G 9 S Z W 1 v d m V k Q 2 9 s d W 1 u c z E u e 1 J h w 7 M g c 2 9 j a W F s L D I z f S Z x d W 9 0 O y w m c X V v d D t T Z W N 0 a W 9 u M S 8 y M D I 0 M D I w N z E y M z A 1 N y 9 B d X R v U m V t b 3 Z l Z E N v b H V t b n M x L n t E b 2 N 1 b W V u d C B k X H U w M D I 3 a W R l b n R p Z m l j Y W N p w 7 N f N C w y N H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N S w y N X 0 m c X V v d D s s J n F 1 b 3 Q 7 U 2 V j d G l v b j E v M j A y N D A y M D c x M j M w N T c v Q X V 0 b 1 J l b W 9 2 Z W R D b 2 x 1 b W 5 z M S 5 7 T m 9 t I G k g Y 2 9 n b m 9 t c 1 8 2 L D I 2 f S Z x d W 9 0 O y w m c X V v d D t T Z W N 0 a W 9 u M S 8 y M D I 0 M D I w N z E y M z A 1 N y 9 B d X R v U m V t b 3 Z l Z E N v b H V t b n M x L n t E b 2 N 1 b W V u d C B k X H U w M D I 3 a W R l b n R p Z m l j Y W N p w 7 N f N y w y N 3 0 m c X V v d D s s J n F 1 b 3 Q 7 U 2 V j d G l v b j E v M j A y N D A y M D c x M j M w N T c v Q X V 0 b 1 J l b W 9 2 Z W R D b 2 x 1 b W 5 z M S 5 7 R G 9 j d W 1 l b n Q g Z F x 1 M D A y N 2 l k Z W 5 0 a W Z p Y 2 F j a c O z I C h 0 a X B 1 c y B k Z S B k b 2 N 1 b W V u d C l f O C w y O H 0 m c X V v d D s s J n F 1 b 3 Q 7 U 2 V j d G l v b j E v M j A y N D A y M D c x M j M w N T c v Q X V 0 b 1 J l b W 9 2 Z W R D b 2 x 1 b W 5 z M S 5 7 T m 9 t I G k g Y 2 9 n b m 9 t c 1 8 5 L D I 5 f S Z x d W 9 0 O y w m c X V v d D t T Z W N 0 a W 9 u M S 8 y M D I 0 M D I w N z E y M z A 1 N y 9 B d X R v U m V t b 3 Z l Z E N v b H V t b n M x L n t E b 2 N 1 b W V u d C B k X H U w M D I 3 a W R l b n R p Z m l j Y W N p w 7 N f M T A s M z B 9 J n F 1 b 3 Q 7 L C Z x d W 9 0 O 1 N l Y 3 R p b 2 4 x L z I w M j Q w M j A 3 M T I z M D U 3 L 0 F 1 d G 9 S Z W 1 v d m V k Q 2 9 s d W 1 u c z E u e 0 R v Y 3 V t Z W 5 0 I G R c d T A w M j d p Z G V u d G l m a W N h Y 2 n D s y A o d G l w d X M g Z G U g Z G 9 j d W 1 l b n Q p X z E x L D M x f S Z x d W 9 0 O y w m c X V v d D t T Z W N 0 a W 9 u M S 8 y M D I 0 M D I w N z E y M z A 1 N y 9 B d X R v U m V t b 3 Z l Z E N v b H V t b n M x L n t S Y c O z I H N v Y 2 l h b F 8 x M i w z M n 0 m c X V v d D s s J n F 1 b 3 Q 7 U 2 V j d G l v b j E v M j A y N D A y M D c x M j M w N T c v Q X V 0 b 1 J l b W 9 2 Z W R D b 2 x 1 b W 5 z M S 5 7 R G 9 j d W 1 l b n Q g Z F x 1 M D A y N 2 l k Z W 5 0 a W Z p Y 2 F j a c O z X z E z L D M z f S Z x d W 9 0 O y w m c X V v d D t T Z W N 0 a W 9 u M S 8 y M D I 0 M D I w N z E y M z A 1 N y 9 B d X R v U m V t b 3 Z l Z E N v b H V t b n M x L n t E b 2 N 1 b W V u d C B k X H U w M D I 3 a W R l b n R p Z m l j Y W N p w 7 M g K H R p c H V z I G R l I G R v Y 3 V t Z W 5 0 K V 8 x N C w z N H 0 m c X V v d D s s J n F 1 b 3 Q 7 U 2 V j d G l v b j E v M j A y N D A y M D c x M j M w N T c v Q X V 0 b 1 J l b W 9 2 Z W R D b 2 x 1 b W 5 z M S 5 7 S W 5 k a X F 1 Z X U g Z W w g d G l w d X M g Z G U g b W l z c 2 F 0 Z 2 U s M z V 9 J n F 1 b 3 Q 7 L C Z x d W 9 0 O 1 N l Y 3 R p b 2 4 x L z I w M j Q w M j A 3 M T I z M D U 3 L 0 F 1 d G 9 S Z W 1 v d m V k Q 2 9 s d W 1 u c z E u e 1 N l b G V j Y 2 l v b m V 1 I G V s I H R l b W E g c X V l I H N c d T A w M j d h Z G V x d W E g Y S B s Y S B 2 b 3 N 0 c m E g c G V 0 a W N p w 7 M s M z Z 9 J n F 1 b 3 Q 7 L C Z x d W 9 0 O 1 N l Y 3 R p b 2 4 x L z I w M j Q w M j A 3 M T I z M D U 3 L 0 F 1 d G 9 S Z W 1 v d m V k Q 2 9 s d W 1 u c z E u e 0 F z c 3 V t c H R l L D M 3 f S Z x d W 9 0 O y w m c X V v d D t T Z W N 0 a W 9 u M S 8 y M D I 0 M D I w N z E y M z A 1 N y 9 B d X R v U m V t b 3 Z l Z E N v b H V t b n M x L n t F c 2 N y a X Z p d S B l b C B 2 b 3 N 0 c m U g b W l z c 2 F 0 Z 2 U s M z h 9 J n F 1 b 3 Q 7 L C Z x d W 9 0 O 1 N l Y 3 R p b 2 4 x L z I w M j Q w M j A 3 M T I z M D U 3 L 0 F 1 d G 9 S Z W 1 v d m V k Q 2 9 s d W 1 u c z E u e 0 R v Y 3 V t Z W 5 0 Y W N p w 7 M g Y W R q d W 5 0 Y S w z O X 0 m c X V v d D s s J n F 1 b 3 Q 7 U 2 V j d G l v b j E v M j A y N D A y M D c x M j M w N T c v Q X V 0 b 1 J l b W 9 2 Z W R D b 2 x 1 b W 5 z M S 5 7 R G 9 j d W 1 l b n R h Y 2 n D s y B h Z G p 1 b n R h I C h y Z X N 1 b S k s N D B 9 J n F 1 b 3 Q 7 L C Z x d W 9 0 O 1 N l Y 3 R p b 2 4 x L z I w M j Q w M j A 3 M T I z M D U 3 L 0 F 1 d G 9 S Z W 1 v d m V k Q 2 9 s d W 1 u c z E u e 0 R v Y 3 V t Z W 5 0 Y W N p w 7 M g Y W R q d W 5 0 Y S A o b m 9 t K S w 0 M X 0 m c X V v d D s s J n F 1 b 3 Q 7 U 2 V j d G l v b j E v M j A y N D A y M D c x M j M w N T c v Q X V 0 b 1 J l b W 9 2 Z W R D b 2 x 1 b W 5 z M S 5 7 Q 2 9 y c m V 1 I G V s Z W N 0 c s O y b m l j L D Q y f S Z x d W 9 0 O y w m c X V v d D t T Z W N 0 a W 9 u M S 8 y M D I 0 M D I w N z E y M z A 1 N y 9 B d X R v U m V t b 3 Z l Z E N v b H V t b n M x L n t U Z W z D q G Z v b i B t w 7 J i a W w s N D N 9 J n F 1 b 3 Q 7 L C Z x d W 9 0 O 1 N l Y 3 R p b 2 4 x L z I w M j Q w M j A 3 M T I z M D U 3 L 0 F 1 d G 9 S Z W 1 v d m V k Q 2 9 s d W 1 u c z E u e 0 F k c m X D p 2 E g c G 9 z d G F s L D Q 0 f S Z x d W 9 0 O y w m c X V v d D t T Z W N 0 a W 9 u M S 8 y M D I 0 M D I w N z E y M z A 1 N y 9 B d X R v U m V t b 3 Z l Z E N v b H V t b n M x L n t D b 2 R p I H B v c 3 R h b C B p I G 1 1 b m l j a X B p L D Q 1 f S Z x d W 9 0 O y w m c X V v d D t T Z W N 0 a W 9 u M S 8 y M D I 0 M D I w N z E y M z A 1 N y 9 B d X R v U m V t b 3 Z l Z E N v b H V t b n M x L n t I Z S B s b G V n a X Q g b G E g a W 5 m b 3 J t Y W N p w 7 M g Y s O g c 2 l j Y S B z b 2 J y Z S B w c m 9 0 Z W N j a c O z I G R l I G R h Z G V z L D Q 2 f S Z x d W 9 0 O y w m c X V v d D t T Z W N 0 a W 9 u M S 8 y M D I 0 M D I w N z E y M z A 1 N y 9 B d X R v U m V t b 3 Z l Z E N v b H V t b n M x L n t E Z W N s Y X J v I H N v d G E g b G E g b W V 2 Y S B y Z X N w b 2 5 z Y W J p b G l 0 Y X Q g c X V l I G x l c y B k Y W R l c y B m Y W N p b G l 0 Y W R l c y B l b i B h c X V l c 3 R h I G R l Y 2 x h c m F j a c O z I H P D s 2 4 g Y 2 V y d G V z I G k g Y X N z d W 1 l a X h v I G x h I H J l c 3 B v b n N h Y m l s a X R h d C B x d W U g Z X M g Z G V y a X Z p I G R l I G x l c y B v b W l z c 2 l v b n M s I G l u Z X h h Y 3 R p d H V k c y B v I G Z h b H N l Z G F 0 c y B k Z S B s Y S B p b m Z v c m 1 h Y 2 n D s y B x d W U g Y 2 9 u d M O p I G F x d W V z d C B m b 3 J t d W x h c m k g a S B l b H M g Z G 9 j d W 1 l b n R z I H F 1 Z S B h b m 5 l e G 8 u I C h E X H U w M D I 3 Y W N v c m Q g Y W 1 i I G x c d T A w M j d h c n Q u I D I 4 L j c g Z G U g b G E g T G x l a S A z O S 8 y M D E 1 L C B k Z W w g c H J v Y 2 V k a W 1 l b n Q g Y W R t a W 5 p c 3 R y Y X R p d S B j b 2 3 D u i B k Z S B s Z X M g Y W R t a W 5 p c 3 R y Y W N p b 2 5 z I H D D u m J s a X F 1 Z X M p I C w 0 N 3 0 m c X V v d D s s J n F 1 b 3 Q 7 U 2 V j d G l v b j E v M j A y N D A y M D c x M j M w N T c v Q X V 0 b 1 J l b W 9 2 Z W R D b 2 x 1 b W 5 z M S 5 7 Q 2 9 k a S B k Z S B z Z W d 1 c m V 0 Y X Q s N D h 9 J n F 1 b 3 Q 7 L C Z x d W 9 0 O 1 N l Y 3 R p b 2 4 x L z I w M j Q w M j A 3 M T I z M D U 3 L 0 F 1 d G 9 S Z W 1 v d m V k Q 2 9 s d W 1 u c z E u e 0 N v b H V t b j E s N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M D I w N z E y M z A 1 N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M D I w N z E y M z A 1 N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M D I w N z E y M z A 1 N y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5 m h l 4 J P r Q k m u G z K C s Q n A 0 g A A A A A C A A A A A A A D Z g A A w A A A A B A A A A C M T m m Z R B 4 9 R M 3 G F v 9 k x I p x A A A A A A S A A A C g A A A A E A A A A D V 9 s 8 F 1 r R e U T k M r m h R D E J t Q A A A A Y w I N a 9 n 2 B 6 K U N m Z D J F 8 d U y 2 h P z A E Q B l R k h C l P R 8 A I 5 3 h s N Y C i a 8 3 q / a r s 0 T W y n X 5 9 P q Y e 0 n r M V R 2 M O x V c F E S J P A M u R M Q o x i 1 8 I B 2 2 V n c M N s U A A A A n x N p a I u F j + J H x U m k i z B z 6 o / I N 2 o = < / D a t a M a s h u p > 
</file>

<file path=customXml/itemProps1.xml><?xml version="1.0" encoding="utf-8"?>
<ds:datastoreItem xmlns:ds="http://schemas.openxmlformats.org/officeDocument/2006/customXml" ds:itemID="{D0AFB063-3D02-4A87-8C39-B922415610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BÚSTIA CIUTADANA</vt:lpstr>
      <vt:lpstr>DIVERSOS CANALS D'ENTRADA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Parisé Barbé</dc:creator>
  <cp:lastModifiedBy>Estefania Oro Lonca</cp:lastModifiedBy>
  <cp:lastPrinted>2026-02-17T08:15:04Z</cp:lastPrinted>
  <dcterms:created xsi:type="dcterms:W3CDTF">2024-02-07T11:33:16Z</dcterms:created>
  <dcterms:modified xsi:type="dcterms:W3CDTF">2026-02-17T08:21:27Z</dcterms:modified>
</cp:coreProperties>
</file>