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jpeg" ContentType="image/jpeg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<sst xmlns="http://schemas.openxmlformats.org/spreadsheetml/2006/main" count="23" uniqueCount="12">
  <si>
    <t xml:space="preserve"> CONTRACTES 2017 </t>
  </si>
  <si>
    <t xml:space="preserve">IMPORT CONTRACTES</t>
  </si>
  <si>
    <t xml:space="preserve">Tipus contracte</t>
  </si>
  <si>
    <t xml:space="preserve">Total general</t>
  </si>
  <si>
    <t xml:space="preserve">NOMBRE DE CONTRACTES</t>
  </si>
  <si>
    <t xml:space="preserve">Procediment adjudicació</t>
  </si>
  <si>
    <t xml:space="preserve">3. SUBMINISTRAMENTS</t>
  </si>
  <si>
    <t xml:space="preserve">5. SERVEIS</t>
  </si>
  <si>
    <t xml:space="preserve">Menor</t>
  </si>
  <si>
    <t xml:space="preserve">Obert</t>
  </si>
  <si>
    <t xml:space="preserve">Obert harmonitzat</t>
  </si>
  <si>
    <t xml:space="preserve">Derivat d'acord marc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</si>
</sst>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&quot; €&quot;_-;\-* #,##0.00&quot; €&quot;_-;_-* \-??&quot; €&quot;_-;_-@_-"/>
    <numFmt numFmtId="166" formatCode="#,##0.00\ [$€-403];[RED]\-#,##0.00\ [$€-403]"/>
    <numFmt numFmtId="167" formatCode="&quot; €&quot;* #,##0.00\ ;&quot; €&quot;* \(#,##0.00\);&quot; €&quot;* \-#\ ;\ @\ "/>
    <numFmt numFmtId="168" formatCode="#,##0&quot; €&quot;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sz val="10"/>
      <name val="Arial"/>
      <family val="2"/>
      <charset val="1"/>
    </font>
    <font>
      <sz val="14"/>
      <color rgb="FF595959"/>
      <name val="Calibri"/>
      <family val="2"/>
    </font>
    <font>
      <sz val="10"/>
      <color rgb="FF000000"/>
      <name val="Calibri"/>
      <family val="2"/>
    </font>
    <font>
      <sz val="9"/>
      <color rgb="FF595959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DBDBDB"/>
      </patternFill>
    </fill>
    <fill>
      <patternFill patternType="solid">
        <fgColor rgb="FFD9D9D9"/>
        <bgColor rgb="FFDBDBDB"/>
      </patternFill>
    </fill>
    <fill>
      <patternFill patternType="solid">
        <fgColor rgb="FFEEEEEE"/>
        <bgColor rgb="FFDDDDDD"/>
      </patternFill>
    </fill>
    <fill>
      <patternFill patternType="solid">
        <fgColor rgb="FFDBDBDB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7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1" xfId="17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5" borderId="1" xfId="17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5B9BD5"/>
      <rgbColor rgb="FF993366"/>
      <rgbColor rgb="FFFFFFCC"/>
      <rgbColor rgb="FFDBDBDB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sz="1400" spc="-1" strike="noStrike">
                <a:solidFill>
                  <a:srgbClr val="595959"/>
                </a:solidFill>
                <a:latin typeface="Calibri"/>
              </a:rPr>
              <a:t>IMPORT CONTRACTES ADJUDICATS 2017 -  IMPORT TOTAL</a:t>
            </a:r>
          </a:p>
        </c:rich>
      </c:tx>
      <c:layout>
        <c:manualLayout>
          <c:xMode val="edge"/>
          <c:yMode val="edge"/>
          <c:x val="0.202400841532083"/>
          <c:y val="0.0833333333333333"/>
        </c:manualLayout>
      </c:layout>
      <c:overlay val="0"/>
    </c:title>
    <c:autoTitleDeleted val="0"/>
    <c:view3D>
      <c:rotX val="15"/>
      <c:rotY val="20"/>
      <c:rAngAx val="1"/>
      <c:perspective val="30"/>
    </c:view3D>
    <c:floor>
      <c:spPr>
        <a:noFill/>
        <a:ln w="6480">
          <a:noFill/>
        </a:ln>
      </c:spPr>
    </c:floor>
    <c:backWall>
      <c:spPr>
        <a:noFill/>
        <a:ln w="6480">
          <a:noFill/>
        </a:ln>
      </c:spPr>
    </c:backWall>
    <c:plotArea>
      <c:layout>
        <c:manualLayout>
          <c:layoutTarget val="inner"/>
          <c:xMode val="edge"/>
          <c:yMode val="edge"/>
          <c:x val="0.125618811881188"/>
          <c:y val="0.125417315824616"/>
          <c:w val="0.843626237623762"/>
          <c:h val="0.68985087914533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Hoja2!$C$5:$C$5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Hoja2!$B$6:$B$9</c:f>
              <c:strCache>
                <c:ptCount val="4"/>
                <c:pt idx="0">
                  <c:v>IMPORT CONTRACTES</c:v>
                </c:pt>
                <c:pt idx="1">
                  <c:v>Procediment adjudicació</c:v>
                </c:pt>
                <c:pt idx="2">
                  <c:v>Menor</c:v>
                </c:pt>
                <c:pt idx="3">
                  <c:v>Obert</c:v>
                </c:pt>
              </c:strCache>
            </c:strRef>
          </c:cat>
          <c:val>
            <c:numRef>
              <c:f>Hoja2!$C$6:$C$9</c:f>
              <c:numCache>
                <c:formatCode>General</c:formatCode>
                <c:ptCount val="4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</c:numCache>
            </c:numRef>
          </c:val>
        </c:ser>
        <c:ser>
          <c:idx val="1"/>
          <c:order val="1"/>
          <c:tx>
            <c:strRef>
              <c:f>Hoja2!$D$5:$D$5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dLbls>
            <c:dLbl>
              <c:idx val="3"/>
              <c:showLegendKey val="0"/>
              <c:showVal val="1"/>
              <c:showCatName val="0"/>
              <c:showSerName val="0"/>
              <c:showPercent val="0"/>
            </c:dLbl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Hoja2!$B$6:$B$9</c:f>
              <c:strCache>
                <c:ptCount val="4"/>
                <c:pt idx="0">
                  <c:v>IMPORT CONTRACTES</c:v>
                </c:pt>
                <c:pt idx="1">
                  <c:v>Procediment adjudicació</c:v>
                </c:pt>
                <c:pt idx="2">
                  <c:v>Menor</c:v>
                </c:pt>
                <c:pt idx="3">
                  <c:v>Obert</c:v>
                </c:pt>
              </c:strCache>
            </c:strRef>
          </c:cat>
          <c:val>
            <c:numRef>
              <c:f>Hoja2!$D$6:$D$9</c:f>
              <c:numCache>
                <c:formatCode>General</c:formatCode>
                <c:ptCount val="4"/>
                <c:pt idx="0">
                  <c:v/>
                </c:pt>
                <c:pt idx="1">
                  <c:v/>
                </c:pt>
                <c:pt idx="2">
                  <c:v>139014.05</c:v>
                </c:pt>
                <c:pt idx="3">
                  <c:v>87963.95</c:v>
                </c:pt>
              </c:numCache>
            </c:numRef>
          </c:val>
        </c:ser>
        <c:gapWidth val="150"/>
        <c:shape val="box"/>
        <c:axId val="9337627"/>
        <c:axId val="68495173"/>
        <c:axId val="0"/>
      </c:bar3DChart>
      <c:catAx>
        <c:axId val="93376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480">
            <a:noFill/>
          </a:ln>
        </c:spPr>
        <c:txPr>
          <a:bodyPr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68495173"/>
        <c:crosses val="autoZero"/>
        <c:auto val="1"/>
        <c:lblAlgn val="ctr"/>
        <c:lblOffset val="100"/>
      </c:catAx>
      <c:valAx>
        <c:axId val="68495173"/>
        <c:scaling>
          <c:orientation val="minMax"/>
          <c:max val="70000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,##0&quot; €&quot;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9337627"/>
        <c:crosses val="autoZero"/>
      </c:valAx>
      <c:spPr>
        <a:noFill/>
        <a:ln w="6480">
          <a:noFill/>
        </a:ln>
      </c:spPr>
    </c:plotArea>
    <c:legend>
      <c:legendPos val="b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28800</xdr:colOff>
      <xdr:row>0</xdr:row>
      <xdr:rowOff>0</xdr:rowOff>
    </xdr:from>
    <xdr:to>
      <xdr:col>3</xdr:col>
      <xdr:colOff>966240</xdr:colOff>
      <xdr:row>3</xdr:row>
      <xdr:rowOff>30600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784440" y="0"/>
          <a:ext cx="2559600" cy="868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10440</xdr:colOff>
      <xdr:row>4</xdr:row>
      <xdr:rowOff>15840</xdr:rowOff>
    </xdr:from>
    <xdr:to>
      <xdr:col>7</xdr:col>
      <xdr:colOff>24120</xdr:colOff>
      <xdr:row>4</xdr:row>
      <xdr:rowOff>19800</xdr:rowOff>
    </xdr:to>
    <xdr:graphicFrame>
      <xdr:nvGraphicFramePr>
        <xdr:cNvPr id="1" name="Gráfico 3"/>
        <xdr:cNvGraphicFramePr/>
      </xdr:nvGraphicFramePr>
      <xdr:xfrm>
        <a:off x="766080" y="1044360"/>
        <a:ext cx="5817960" cy="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1:P1048576"/>
  <sheetViews>
    <sheetView showFormulas="false" showGridLines="fals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D16" activeCellId="0" sqref="D16"/>
    </sheetView>
  </sheetViews>
  <sheetFormatPr defaultRowHeight="15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2.29"/>
    <col collapsed="false" customWidth="true" hidden="false" outlineLevel="0" max="4" min="4" style="0" width="19.85"/>
    <col collapsed="false" customWidth="true" hidden="false" outlineLevel="0" max="5" min="5" style="0" width="18"/>
    <col collapsed="false" customWidth="true" hidden="false" outlineLevel="0" max="7" min="6" style="0" width="10.71"/>
    <col collapsed="false" customWidth="true" hidden="false" outlineLevel="0" max="8" min="8" style="0" width="4.71"/>
    <col collapsed="false" customWidth="true" hidden="false" outlineLevel="0" max="9" min="9" style="0" width="2.99"/>
    <col collapsed="false" customWidth="true" hidden="false" outlineLevel="0" max="10" min="10" style="0" width="10.71"/>
    <col collapsed="false" customWidth="true" hidden="false" outlineLevel="0" max="11" min="11" style="0" width="12.71"/>
    <col collapsed="false" customWidth="true" hidden="false" outlineLevel="0" max="12" min="12" style="0" width="22.7"/>
    <col collapsed="false" customWidth="true" hidden="false" outlineLevel="0" max="13" min="13" style="0" width="21.14"/>
    <col collapsed="false" customWidth="true" hidden="false" outlineLevel="0" max="14" min="14" style="0" width="16.14"/>
    <col collapsed="false" customWidth="true" hidden="false" outlineLevel="0" max="15" min="15" style="0" width="0.14"/>
    <col collapsed="false" customWidth="true" hidden="false" outlineLevel="0" max="16" min="16" style="0" width="0.29"/>
    <col collapsed="false" customWidth="true" hidden="false" outlineLevel="0" max="1025" min="17" style="0" width="10.71"/>
  </cols>
  <sheetData>
    <row r="1" customFormat="false" ht="36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5" hidden="false" customHeight="true" outlineLevel="0" collapsed="false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customFormat="false" ht="15" hidden="false" customHeight="true" outlineLevel="0" collapsed="false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5" customFormat="false" ht="13.8" hidden="false" customHeight="false" outlineLevel="0" collapsed="false"/>
    <row r="6" customFormat="false" ht="15" hidden="false" customHeight="false" outlineLevel="0" collapsed="false">
      <c r="B6" s="2" t="s">
        <v>1</v>
      </c>
      <c r="C6" s="2"/>
      <c r="D6" s="3" t="s">
        <v>2</v>
      </c>
      <c r="E6" s="3"/>
      <c r="F6" s="4" t="s">
        <v>3</v>
      </c>
      <c r="G6" s="4"/>
      <c r="J6" s="2" t="s">
        <v>4</v>
      </c>
      <c r="K6" s="2"/>
      <c r="L6" s="3" t="s">
        <v>2</v>
      </c>
      <c r="M6" s="3"/>
      <c r="N6" s="4" t="s">
        <v>3</v>
      </c>
    </row>
    <row r="7" customFormat="false" ht="15" hidden="false" customHeight="false" outlineLevel="0" collapsed="false">
      <c r="B7" s="5" t="s">
        <v>5</v>
      </c>
      <c r="C7" s="5"/>
      <c r="D7" s="6" t="s">
        <v>6</v>
      </c>
      <c r="E7" s="6" t="s">
        <v>7</v>
      </c>
      <c r="F7" s="4"/>
      <c r="G7" s="4"/>
      <c r="J7" s="5" t="s">
        <v>5</v>
      </c>
      <c r="K7" s="5"/>
      <c r="L7" s="6" t="s">
        <v>6</v>
      </c>
      <c r="M7" s="6" t="s">
        <v>7</v>
      </c>
      <c r="N7" s="4"/>
    </row>
    <row r="8" customFormat="false" ht="15" hidden="false" customHeight="false" outlineLevel="0" collapsed="false">
      <c r="B8" s="7" t="s">
        <v>8</v>
      </c>
      <c r="C8" s="7"/>
      <c r="D8" s="8" t="n">
        <v>139014.05</v>
      </c>
      <c r="E8" s="8" t="n">
        <v>569724.378016529</v>
      </c>
      <c r="F8" s="9" t="n">
        <f aca="false">+E8+D8</f>
        <v>708738.428016529</v>
      </c>
      <c r="G8" s="9"/>
      <c r="J8" s="7" t="s">
        <v>8</v>
      </c>
      <c r="K8" s="7"/>
      <c r="L8" s="10" t="n">
        <v>39</v>
      </c>
      <c r="M8" s="10" t="n">
        <v>103</v>
      </c>
      <c r="N8" s="10" t="n">
        <f aca="false">+M8+L8</f>
        <v>142</v>
      </c>
    </row>
    <row r="9" customFormat="false" ht="15" hidden="false" customHeight="false" outlineLevel="0" collapsed="false">
      <c r="B9" s="7" t="s">
        <v>9</v>
      </c>
      <c r="C9" s="7"/>
      <c r="D9" s="8" t="n">
        <v>87963.95</v>
      </c>
      <c r="E9" s="8" t="n">
        <v>457885.73</v>
      </c>
      <c r="F9" s="9" t="n">
        <f aca="false">+E9+D9</f>
        <v>545849.68</v>
      </c>
      <c r="G9" s="9" t="n">
        <v>580697.74</v>
      </c>
      <c r="J9" s="7" t="s">
        <v>9</v>
      </c>
      <c r="K9" s="7"/>
      <c r="L9" s="10" t="n">
        <v>3</v>
      </c>
      <c r="M9" s="10" t="n">
        <v>7</v>
      </c>
      <c r="N9" s="10" t="n">
        <f aca="false">+M9+L9</f>
        <v>10</v>
      </c>
    </row>
    <row r="10" customFormat="false" ht="15" hidden="false" customHeight="false" outlineLevel="0" collapsed="false">
      <c r="B10" s="7" t="s">
        <v>10</v>
      </c>
      <c r="C10" s="7"/>
      <c r="D10" s="8" t="n">
        <v>179232</v>
      </c>
      <c r="E10" s="8" t="n">
        <v>495481.98</v>
      </c>
      <c r="F10" s="9" t="n">
        <f aca="false">+E10+D10</f>
        <v>674713.98</v>
      </c>
      <c r="G10" s="9" t="n">
        <v>710779.7672</v>
      </c>
      <c r="J10" s="7" t="s">
        <v>10</v>
      </c>
      <c r="K10" s="7"/>
      <c r="L10" s="10" t="n">
        <v>1</v>
      </c>
      <c r="M10" s="10" t="n">
        <v>2</v>
      </c>
      <c r="N10" s="10" t="n">
        <f aca="false">+M10+L10</f>
        <v>3</v>
      </c>
    </row>
    <row r="11" customFormat="false" ht="15" hidden="false" customHeight="false" outlineLevel="0" collapsed="false">
      <c r="B11" s="7" t="s">
        <v>11</v>
      </c>
      <c r="C11" s="7"/>
      <c r="D11" s="8" t="n">
        <v>8100</v>
      </c>
      <c r="E11" s="8"/>
      <c r="F11" s="9" t="n">
        <f aca="false">+E11+D11</f>
        <v>8100</v>
      </c>
      <c r="G11" s="9" t="n">
        <v>9801</v>
      </c>
      <c r="J11" s="7" t="s">
        <v>11</v>
      </c>
      <c r="K11" s="7"/>
      <c r="L11" s="10" t="n">
        <v>1</v>
      </c>
      <c r="M11" s="10" t="n">
        <v>0</v>
      </c>
      <c r="N11" s="10" t="n">
        <f aca="false">+M11+L11</f>
        <v>1</v>
      </c>
    </row>
    <row r="12" customFormat="false" ht="15" hidden="false" customHeight="false" outlineLevel="0" collapsed="false">
      <c r="B12" s="11" t="s">
        <v>3</v>
      </c>
      <c r="C12" s="11"/>
      <c r="D12" s="12" t="n">
        <f aca="false">SUM(D8:D11)</f>
        <v>414310</v>
      </c>
      <c r="E12" s="12" t="n">
        <f aca="false">SUM(E8:E11)</f>
        <v>1523092.08801653</v>
      </c>
      <c r="F12" s="13" t="n">
        <f aca="false">+E12+D12</f>
        <v>1937402.08801653</v>
      </c>
      <c r="G12" s="13" t="n">
        <v>2065727.2203</v>
      </c>
      <c r="J12" s="14" t="s">
        <v>3</v>
      </c>
      <c r="K12" s="14"/>
      <c r="L12" s="15" t="n">
        <f aca="false">SUM(L8:L11)</f>
        <v>44</v>
      </c>
      <c r="M12" s="15" t="n">
        <f aca="false">SUM(M8:M11)</f>
        <v>112</v>
      </c>
      <c r="N12" s="10" t="n">
        <f aca="false">+M12+L12</f>
        <v>156</v>
      </c>
    </row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4">
    <mergeCell ref="B1:P3"/>
    <mergeCell ref="B6:C6"/>
    <mergeCell ref="D6:E6"/>
    <mergeCell ref="F6:G7"/>
    <mergeCell ref="J6:K6"/>
    <mergeCell ref="L6:M6"/>
    <mergeCell ref="N6:N7"/>
    <mergeCell ref="B7:C7"/>
    <mergeCell ref="J7:K7"/>
    <mergeCell ref="B8:C8"/>
    <mergeCell ref="F8:G8"/>
    <mergeCell ref="J8:K8"/>
    <mergeCell ref="B9:C9"/>
    <mergeCell ref="F9:G9"/>
    <mergeCell ref="J9:K9"/>
    <mergeCell ref="B10:C10"/>
    <mergeCell ref="F10:G10"/>
    <mergeCell ref="J10:K10"/>
    <mergeCell ref="B11:C11"/>
    <mergeCell ref="F11:G11"/>
    <mergeCell ref="J11:K11"/>
    <mergeCell ref="B12:C12"/>
    <mergeCell ref="F12:G12"/>
    <mergeCell ref="J12:K1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134</TotalTime>
  <Application>LibreOffice/5.4.4.2$Windows_X86_64 LibreOffice_project/2524958677847fb3bb44820e40380acbe820f960</Applicat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2018-03-12T13:29:29Z</dcterms:created>
  <dc:creator>Sílvia Jofré Anguera</dc:creator>
  <dc:description/>
  <dc:language>ca-ES</dc:language>
  <cp:lastModifiedBy/>
  <cp:lastPrinted>2018-05-09T12:15:25Z</cp:lastPrinted>
  <dcterms:modified xsi:type="dcterms:W3CDTF">2018-05-24T09:52:34Z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