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G1\5. CONTRACTACIÓ ADMINISTRATIVA\6. PORTAL TRANSPARENCIA\2023\"/>
    </mc:Choice>
  </mc:AlternateContent>
  <bookViews>
    <workbookView xWindow="0" yWindow="0" windowWidth="28800" windowHeight="10935"/>
  </bookViews>
  <sheets>
    <sheet name="dades" sheetId="1" r:id="rId1"/>
  </sheets>
  <externalReferences>
    <externalReference r:id="rId2"/>
  </externalReferences>
  <definedNames>
    <definedName name="ADJUDICATARI_PAIS_HIDDEN">[1]Hidden!$P$2:$P$245</definedName>
    <definedName name="ADJUDICATARI_PROVINCIA_HIDDEN">[1]Hidden!$Q$2:$Q$56</definedName>
    <definedName name="ADJUDICATARI_TERCER_SECTOR_HIDDEN">[1]Hidden!$S$2:$S$4</definedName>
    <definedName name="_xlnm.Print_Area" localSheetId="0">dades!$B$1:$E$41</definedName>
    <definedName name="CLASSE_TRAMITACIÓ_HIDDEN">[1]Hidden!$G$2:$G$4</definedName>
    <definedName name="GRUP_HIDDEN">[1]Hidden!$B$2:$B$3</definedName>
    <definedName name="LLOC_EXECUCIÓ_HIDDEN">[1]Hidden!$AE$2:$AE$56</definedName>
    <definedName name="MODALITAT_DETERMINACIÓ_PREUS_HIDDEN">[1]Hidden!$M$2:$M$6</definedName>
    <definedName name="ORGANISME_HIDDEN">[1]Hidden!$A$2:$A$2</definedName>
    <definedName name="PAIS_ORIGEN_PRODUCTE_HIDDEN">[1]Hidden!$AF$2:$AF$245</definedName>
    <definedName name="TIPUS_HIDDEN">[1]Hidden!$C$2:$C$4</definedName>
    <definedName name="TIPUS_SUBMINISTRAMENTS_HIDDEN">[1]Hidden!$L$2:$L$9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5" i="1" l="1"/>
</calcChain>
</file>

<file path=xl/sharedStrings.xml><?xml version="1.0" encoding="utf-8"?>
<sst xmlns="http://schemas.openxmlformats.org/spreadsheetml/2006/main" count="151" uniqueCount="150">
  <si>
    <t>ADJUDICATARI: NOM</t>
  </si>
  <si>
    <t>DESCRIPCIÓ</t>
  </si>
  <si>
    <t>DATA ADJUDICACIÓ</t>
  </si>
  <si>
    <t>IMPORT 
 (IVA NO INCLÒS)</t>
  </si>
  <si>
    <t>ALFREDO MESALLES SA</t>
  </si>
  <si>
    <t>BOXWEDL SOLUCIONES PLÁSTICAS, S.L.</t>
  </si>
  <si>
    <t>Casguamedia SL</t>
  </si>
  <si>
    <t>Dasadu Soluciones SL</t>
  </si>
  <si>
    <t>Dimas Balguer Burillo</t>
  </si>
  <si>
    <t>ENVIRORENT SL</t>
  </si>
  <si>
    <t xml:space="preserve">FABRICADOS LA SELVA PUERTAS LUZ SL </t>
  </si>
  <si>
    <t>FERVALLS LLOGUERS SL</t>
  </si>
  <si>
    <t>LIMPSEUR MULTISERVEIS S.L</t>
  </si>
  <si>
    <t>LOCALIZACION DE FLOTAS, SL</t>
  </si>
  <si>
    <t>PreZero España SAU</t>
  </si>
  <si>
    <t>Reclams Artur Vives, SAU</t>
  </si>
  <si>
    <t>Tratamientos y recuperacions industriales SA</t>
  </si>
  <si>
    <t>Total general</t>
  </si>
  <si>
    <t>A Agrup Lab, SL</t>
  </si>
  <si>
    <t>Contractació del servei de creació d'un sistema integrat web-mòbil del projecte AC - FEDER</t>
  </si>
  <si>
    <t>ALEPH INICIATIVAS Y ORGANIZACIÓ</t>
  </si>
  <si>
    <t>Contractació del servei de Diagnosi de l'envelliment i l'elaboració del Pla Local d'envelliment de quilòmetre zero a l'Alt Camp</t>
  </si>
  <si>
    <t>Alfred Ventosa i Carulla</t>
  </si>
  <si>
    <t>Contractació del servei d'assessorament jurídic pel projecte de la línia elèctrica aèria d'alta tensió "Clúster Begues PFOT-539AC"21'</t>
  </si>
  <si>
    <t>Servei de tractament dels residus de pneumàtics recollits a través de la planta de transferència de residus i la Deixalleria de Vallmoll mitjançant caixa de 30 m3.</t>
  </si>
  <si>
    <t>APLICACIONS HARTO S.L</t>
  </si>
  <si>
    <t>Senyalització horitzontal de 9 zones de perill a la planta de transferència</t>
  </si>
  <si>
    <t>ASCENSORES ERSCE, SAU</t>
  </si>
  <si>
    <t> Contractació del servei d' instal·lació d'un equip de bandes de detecció a l'aparell elevador per adaptació a la normativa vigent</t>
  </si>
  <si>
    <t>Contractació servei de bobinatge del motor de les portes de l'ascensor de la seu del Consell Comarcal de l’Alt Camp</t>
  </si>
  <si>
    <t>Asociacion Moriah</t>
  </si>
  <si>
    <t>Contractació servei carretó per descarregar aliments unió europea al magatzem de Creu Roja</t>
  </si>
  <si>
    <t>Assistencia I Gestio Integral Fundacio Privada Catalana</t>
  </si>
  <si>
    <t>Servei d’assistència i allotjament dones victimes de violència masclista</t>
  </si>
  <si>
    <t>Associació NOVACT</t>
  </si>
  <si>
    <t>Servei de formació antiracisme</t>
  </si>
  <si>
    <t>Autoxandri SAU.</t>
  </si>
  <si>
    <t>Subministrament vehicle per Medi Ambient CCAltCamp</t>
  </si>
  <si>
    <t>BARTOLÍ GUILLEMAT, JOSEP</t>
  </si>
  <si>
    <t>Activitat de ludoteca pel municipi de Nulles</t>
  </si>
  <si>
    <t>Subministrament en la modalitat d'adquisició de contenidors usats per a rebuig</t>
  </si>
  <si>
    <t>BUREAU FRANCO &amp; ASSOCIATS SLP</t>
  </si>
  <si>
    <t xml:space="preserve">Encàrrec de la representació i la direcció tècnica de la defensa jurídica del Consell Comarcal en la demanda interposada davant del Jutjat del Social </t>
  </si>
  <si>
    <t>Celler Cooperatiu i Secció de Crèdit de Vila-rodona SCCL</t>
  </si>
  <si>
    <t>Adquisició dels lots de Nadal 2023 pels empleats CCAC</t>
  </si>
  <si>
    <t>CORPORACIÓN CLD, S.U.T.R., S.L.</t>
  </si>
  <si>
    <t>Contractació del servei d'acondicionament, recollida, transport i gestió de residus que contenen amiant 2023</t>
  </si>
  <si>
    <t>Curz Roja Española</t>
  </si>
  <si>
    <t>Contractació del servei de teleassistència avançat</t>
  </si>
  <si>
    <t>Control de targetes RFID i llicencia provisional programa lectura</t>
  </si>
  <si>
    <t>David Moyano Transportes</t>
  </si>
  <si>
    <t>Servei de transport per al retorn de l'exposició Els Català, fotògrafs d'un segle al Museu d'Història de Catalunya</t>
  </si>
  <si>
    <t>Disseny i subministrament de cartelleria i vinils de l'exposició "Mirem dibuixos"</t>
  </si>
  <si>
    <t>Edgar Bruch Aguaviva</t>
  </si>
  <si>
    <t>Falques ràdio – Campanya promocional estiu</t>
  </si>
  <si>
    <t>Edició de Premsa Periòdica ARA SL</t>
  </si>
  <si>
    <t>Anunci 254x335mm Ara especial Camp de Tarragona – Campanya promocional  estiu</t>
  </si>
  <si>
    <t>Eduard Alberich Cortina</t>
  </si>
  <si>
    <t>EMPRESA MONFORTE, S.A</t>
  </si>
  <si>
    <t>Subministrament d’un vehicle satèl·lit de 3,5 tn de pes màxima amb pala compactadora de menys de 8 anys d’antiguitat</t>
  </si>
  <si>
    <t>Subministrament en la modalitat de lloguer d'un vehicle satèl·lit 3,5 tones amb pala compactadora per avaries urgents de l'any</t>
  </si>
  <si>
    <t>Subministrament en la modalitat de lloguer d'un vehicle satèl·lit per substituir el vehicle 6684KFV sinistrat</t>
  </si>
  <si>
    <t>EXCAVACIONS CARBONELL, SA</t>
  </si>
  <si>
    <t>Contractació servei recollida, transport i buidatge de residus dipositats en caixes de gran volum per casos d'urgència durant l'anualitat 2023</t>
  </si>
  <si>
    <t>Servei de tractament dels residus de runes i restes d'obres menors recollits a la Deixalleria de Vallmoll mitjançant patera de 9m3.</t>
  </si>
  <si>
    <t>Servei de recollida, transport i buidatge de residus dipositats en caixes de gran volum per causes sobrevingudes anualitat 2023</t>
  </si>
  <si>
    <t>Contractació del subministrament de la porta d'accés a la nau de gestió de residus</t>
  </si>
  <si>
    <t>Servei de tancament de la porta avariada de la nau de la planta de residus per evitar que quedi oberta</t>
  </si>
  <si>
    <t>Adquisició de vestuari d'hivern per al personal de l'OEGRM</t>
  </si>
  <si>
    <t>Lloguer desbrossadora per substituir avariada del mes de gener</t>
  </si>
  <si>
    <t>Servei de reparació de la hidronetejadora HDS 8/17-4M KARCHER de la planta</t>
  </si>
  <si>
    <t>FUNDACIÓ PERE TARRÉS</t>
  </si>
  <si>
    <t>Contractació del servei de monitoratge per portar a terme el projecte Temps de cures per al Consell Comarcal de l'Alt Camp</t>
  </si>
  <si>
    <t>Fundació Vilaniu per a l’Atenció a la Dependència</t>
  </si>
  <si>
    <t>Gemma Pallarés</t>
  </si>
  <si>
    <t>Contractació sessions presencials de supervisió a diversos equips de l’Area de Benestar Social</t>
  </si>
  <si>
    <t>HUNE RENTAL SLU</t>
  </si>
  <si>
    <t>Lloguer manipulador telescòpic amb pala pel buidat de pis mòbil avariat</t>
  </si>
  <si>
    <t>Infordisa 2.0 SL</t>
  </si>
  <si>
    <t>Subministrament de 10 equips portàtils finançats amb el Pla d'Assistència i Cooperació Municipal</t>
  </si>
  <si>
    <t>Institut Municipal de desenvolupament local Vallsgenera</t>
  </si>
  <si>
    <t>Contractació del servei de formació Vallsgenera pel programa TIF</t>
  </si>
  <si>
    <t>Isabel Terean Ruiz</t>
  </si>
  <si>
    <t>Servei del taller Micro-masclismes</t>
  </si>
  <si>
    <t>ISERVEIS EUROPE CALLS SL</t>
  </si>
  <si>
    <t>Contractació del servei d'elaboració del Pla antifrau</t>
  </si>
  <si>
    <t>JARDINERIA ANTONIO ANDREU ASENSIO SL</t>
  </si>
  <si>
    <t>Reforç del servei de recollida durant el període de baixes elevades mentre no es disposa de borsa de conductors i maquiniste</t>
  </si>
  <si>
    <t>Reforç del servei de recollida durant el període de baixes elevades mentre no es disposa de borsa de conductors i maquinistes</t>
  </si>
  <si>
    <t>Joan Piñol Ribas</t>
  </si>
  <si>
    <t>Servei de suport en la creació del servei comarcal per a la gestió integrada del sanejament de les aigües</t>
  </si>
  <si>
    <t>JPCP EL FORNAS SL</t>
  </si>
  <si>
    <t>Reparació del marc de la porta de la nau (posar a nivell)</t>
  </si>
  <si>
    <t>Latifa Haddachi</t>
  </si>
  <si>
    <t>Servei de Traducció àrab-català al Consell Comarcal</t>
  </si>
  <si>
    <t>Recollida i transport fins al gestor dels lixiviats generats a la planta de transferència de residus de Valls</t>
  </si>
  <si>
    <t>Servei de seguiment dels vehicles de la recollida via GPS (Error en l'expedient 2023-739-5</t>
  </si>
  <si>
    <t>Servei de traducció àrab-català a Vallmoll</t>
  </si>
  <si>
    <t>Servei de traducció àrab-català a Alió</t>
  </si>
  <si>
    <t>Servei de traducció àrab-català a l’escola les Moreres</t>
  </si>
  <si>
    <t>Marta Alari Hidalgo</t>
  </si>
  <si>
    <t>Reclassificació de 22,768 unitats documentals de fons municiapls i del Consell Comarcal</t>
  </si>
  <si>
    <t>Masia del Pla, SL</t>
  </si>
  <si>
    <t>Servei dels ponents de la jornada d'arxius que organitzem per al proper 24 de maig al Pla de Santa Maria.</t>
  </si>
  <si>
    <t>Mediamar de Difusió Comarcal SL</t>
  </si>
  <si>
    <t>Moreno Xcd Rent A Car Sociedad Limitada</t>
  </si>
  <si>
    <t>Contractació subministrament en règim d'arrendament d'un vehicle adaptat per al transport de persones amb mobilitat reduïda 2023</t>
  </si>
  <si>
    <t>OSBORN Unipol SL</t>
  </si>
  <si>
    <t>Subministrament de 15 kits de plomalls de polipropilé sistema TURBOLINE per a escombradora</t>
  </si>
  <si>
    <t>Peakway, SL</t>
  </si>
  <si>
    <t>Subministrament de taules tàctils i programari de signatura biomètrica.</t>
  </si>
  <si>
    <t>Servei recollida i transport pisos mòbils de planta a plantes de tractament per casos d'urgència durant el 2023</t>
  </si>
  <si>
    <t>PUBLICACIONES MEDIA, S.L.</t>
  </si>
  <si>
    <t>QUDA 2010 S.L</t>
  </si>
  <si>
    <t>Allotjament d’urgència per violència masclista</t>
  </si>
  <si>
    <t>Subministrament en la modalitat d'adquisició de bosses de cotó amb estampació</t>
  </si>
  <si>
    <t>Subministrament en la modalitat d’adquisició de clauers de fusta amb estampació</t>
  </si>
  <si>
    <t>Servei de trasllat urgent  usuari serveis socials</t>
  </si>
  <si>
    <t>ROS ROCA SAU</t>
  </si>
  <si>
    <t>Contractació del servei de reparació de l'avaria de la placa de control del vehicle 4166HKL</t>
  </si>
  <si>
    <t>Compra de material pel SIS</t>
  </si>
  <si>
    <t>SEICOR INSTALACIONES Y SERVICIOS SL</t>
  </si>
  <si>
    <t>Revisió dels extintors de la planta de transferència fins 31 desembre 2023</t>
  </si>
  <si>
    <t>Setè Art-Disclub, SL</t>
  </si>
  <si>
    <t>Digitalització de 128.000 imatges del fons Districte notarial de Valls</t>
  </si>
  <si>
    <t>TARRACOIL SL</t>
  </si>
  <si>
    <t>Subministrament d’oli motor i anticongelant pel manteniment dels vehicles de la recollida de residus</t>
  </si>
  <si>
    <t>TRANSPORTS AGUILAR DEL VALLE SA</t>
  </si>
  <si>
    <t>Gestió dels residus de lixiviats generats a la planta de transferència de residus de Valls</t>
  </si>
  <si>
    <t>TRUCK SOLUTIONS 22,SL</t>
  </si>
  <si>
    <t>Subministrament en la modalitat de lloguer d'un vehicle bicompartimentat - proves</t>
  </si>
  <si>
    <t>TÜV RHEINLAND IBÉRICA INSPECTION, CERTIFICATION &amp; TESTING, SA</t>
  </si>
  <si>
    <t>Contractació del servei de control periòdic planta de transferència de residus</t>
  </si>
  <si>
    <t>Universal Trailer, S.L.U.</t>
  </si>
  <si>
    <t>Subministrament d'un remolc amb enganxall per l'àrea de Medi Ambient finançat amb el Pla de Diputació, 2022</t>
  </si>
  <si>
    <t>WATT SOLAR INVERSIONS SOLARS, S.L.</t>
  </si>
  <si>
    <t>Servei de reparació de la instal·lació fotovoltaica de l'alberg Jaume I de Santes Creus</t>
  </si>
  <si>
    <t xml:space="preserve">Campanya promocional estiu - 6 pàgines de contingut +1 anunci Revista Costa Daurada mgz </t>
  </si>
  <si>
    <t>Contractació en règim d'un Taxi Adaptat  per al transport de persones amb mobilitat reduïda per prestar el servei de tranport adaptat del Consell Comarcal mentres el vehicle del Consell està espatllat.</t>
  </si>
  <si>
    <t xml:space="preserve">Campanya promocional estiu - 2 pàgines de contingut redaccional </t>
  </si>
  <si>
    <t>Contractació del sevei d'ajuda a domicili</t>
  </si>
  <si>
    <t>Mariam Boutahri Belyamani</t>
  </si>
  <si>
    <t>Montserrat Santó Domingo</t>
  </si>
  <si>
    <t>Servei de transport d'aliments des del banc d'aliments a Valls per a usuaris de serveis socials2</t>
  </si>
  <si>
    <t xml:space="preserve">Joan Manel Reus Navarro </t>
  </si>
  <si>
    <t>CONTRACTISTES  ANUALITAT 2023</t>
  </si>
  <si>
    <t>CONTRACTES MENORS</t>
  </si>
  <si>
    <t>Fundació Privada En Xarxa</t>
  </si>
  <si>
    <t>Contractació menor d’un/a vetllador/a per al Casal d’Estiu d’Alcover.</t>
  </si>
  <si>
    <t>Impressió de  plafons per a l'exposició sobre sexualitat (Pla de dinamització polítiques de joventut)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</si>
</sst>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7" x14ac:knownFonts="1">
    <font>
      <sz val="11"/>
      <color rgb="FF000000"/>
      <name val="Calibri"/>
      <family val="2"/>
      <charset val="1"/>
    </font>
    <font>
      <sz val="11"/>
      <color theme="1"/>
      <name val="Calibri"/>
      <family val="2"/>
      <scheme val="minor"/>
    </font>
    <font>
      <b/>
      <sz val="20"/>
      <color rgb="FF000000"/>
      <name val="Calibri"/>
      <family val="2"/>
      <charset val="1"/>
    </font>
    <font>
      <b/>
      <sz val="11"/>
      <color theme="0"/>
      <name val="Calibri"/>
      <family val="2"/>
      <charset val="1"/>
    </font>
    <font>
      <b/>
      <sz val="11"/>
      <color rgb="FF000000"/>
      <name val="Calibri"/>
      <family val="2"/>
    </font>
    <font>
      <b/>
      <sz val="11"/>
      <color theme="0"/>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499984740745262"/>
        <bgColor theme="4" tint="-0.499984740745262"/>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8">
    <border>
      <left/>
      <right/>
      <top/>
      <bottom/>
      <diagonal/>
    </border>
    <border>
      <left/>
      <right/>
      <top style="thin">
        <color theme="4" tint="-0.499984740745262"/>
      </top>
      <bottom/>
      <diagonal/>
    </border>
    <border>
      <left/>
      <right/>
      <top style="thin">
        <color theme="4" tint="-0.499984740745262"/>
      </top>
      <bottom style="thin">
        <color theme="4"/>
      </bottom>
      <diagonal/>
    </border>
    <border>
      <left/>
      <right/>
      <top style="thin">
        <color theme="4" tint="0.39997558519241921"/>
      </top>
      <bottom style="thin">
        <color theme="4" tint="0.39997558519241921"/>
      </bottom>
      <diagonal/>
    </border>
    <border>
      <left/>
      <right/>
      <top style="thin">
        <color theme="4" tint="0.79998168889431442"/>
      </top>
      <bottom style="thin">
        <color theme="4" tint="0.79998168889431442"/>
      </bottom>
      <diagonal/>
    </border>
    <border>
      <left/>
      <right/>
      <top style="thin">
        <color theme="4" tint="0.39997558519241921"/>
      </top>
      <bottom style="thin">
        <color theme="4" tint="0.79998168889431442"/>
      </bottom>
      <diagonal/>
    </border>
    <border>
      <left/>
      <right/>
      <top style="thin">
        <color theme="4" tint="0.79998168889431442"/>
      </top>
      <bottom style="thin">
        <color theme="4" tint="0.39997558519241921"/>
      </bottom>
      <diagonal/>
    </border>
    <border>
      <left/>
      <right/>
      <top style="thin">
        <color theme="4" tint="0.79998168889431442"/>
      </top>
      <bottom/>
      <diagonal/>
    </border>
  </borders>
  <cellStyleXfs count="3">
    <xf numFmtId="0" fontId="0" fillId="0" borderId="0"/>
    <xf numFmtId="0" fontId="1" fillId="0" borderId="0"/>
    <xf numFmtId="44" fontId="1" fillId="0" borderId="0" applyFont="0" applyFill="0" applyBorder="0" applyAlignment="0" applyProtection="0"/>
  </cellStyleXfs>
  <cellXfs count="24">
    <xf numFmtId="0" fontId="0" fillId="0" borderId="0" xfId="0"/>
    <xf numFmtId="0" fontId="0" fillId="0" borderId="0" xfId="0" applyAlignment="1">
      <alignment horizontal="center" vertical="center" wrapText="1"/>
    </xf>
    <xf numFmtId="0" fontId="3" fillId="2" borderId="2" xfId="0" applyFont="1" applyFill="1" applyBorder="1" applyAlignment="1">
      <alignment horizontal="center" vertical="center"/>
    </xf>
    <xf numFmtId="0" fontId="0" fillId="0" borderId="0" xfId="0" applyAlignment="1">
      <alignment vertical="center"/>
    </xf>
    <xf numFmtId="0" fontId="3" fillId="2" borderId="1" xfId="0" applyFont="1" applyFill="1" applyBorder="1" applyAlignment="1">
      <alignment vertical="center" wrapText="1"/>
    </xf>
    <xf numFmtId="0" fontId="0" fillId="0" borderId="0" xfId="0" applyAlignment="1">
      <alignment vertical="center" wrapText="1"/>
    </xf>
    <xf numFmtId="44" fontId="3" fillId="2" borderId="2" xfId="0" applyNumberFormat="1" applyFont="1" applyFill="1" applyBorder="1" applyAlignment="1">
      <alignment horizontal="center" vertical="center" wrapText="1"/>
    </xf>
    <xf numFmtId="0" fontId="3" fillId="2" borderId="2" xfId="0" applyFont="1" applyFill="1" applyBorder="1" applyAlignment="1">
      <alignment vertical="center" wrapText="1"/>
    </xf>
    <xf numFmtId="14" fontId="0" fillId="0" borderId="0" xfId="0" applyNumberFormat="1"/>
    <xf numFmtId="164" fontId="0" fillId="0" borderId="0" xfId="0" applyNumberFormat="1" applyAlignment="1">
      <alignment horizontal="center" vertical="center"/>
    </xf>
    <xf numFmtId="164" fontId="0" fillId="0" borderId="0" xfId="0" applyNumberFormat="1"/>
    <xf numFmtId="164" fontId="0" fillId="3" borderId="4" xfId="0" applyNumberFormat="1" applyFont="1" applyFill="1" applyBorder="1" applyAlignment="1">
      <alignment horizontal="center" vertical="center"/>
    </xf>
    <xf numFmtId="0" fontId="5" fillId="2" borderId="7" xfId="0" applyFont="1" applyFill="1" applyBorder="1" applyAlignment="1">
      <alignment vertical="center" wrapText="1"/>
    </xf>
    <xf numFmtId="164" fontId="5" fillId="2" borderId="7" xfId="0" applyNumberFormat="1" applyFont="1" applyFill="1" applyBorder="1" applyAlignment="1">
      <alignment horizontal="center" vertical="center"/>
    </xf>
    <xf numFmtId="0" fontId="2" fillId="0" borderId="0" xfId="0" applyFont="1" applyBorder="1" applyAlignment="1">
      <alignment horizontal="right" vertical="center"/>
    </xf>
    <xf numFmtId="0" fontId="6" fillId="3" borderId="4" xfId="0" applyFont="1" applyFill="1" applyBorder="1" applyAlignment="1">
      <alignment vertical="center" wrapText="1"/>
    </xf>
    <xf numFmtId="0" fontId="0" fillId="0" borderId="0" xfId="0" applyAlignment="1">
      <alignment horizontal="center" vertical="center"/>
    </xf>
    <xf numFmtId="0" fontId="4" fillId="0" borderId="0" xfId="0" applyFont="1" applyAlignment="1">
      <alignment horizontal="right" vertical="center"/>
    </xf>
    <xf numFmtId="0" fontId="1" fillId="0" borderId="0" xfId="1" applyAlignment="1">
      <alignment vertical="center"/>
    </xf>
    <xf numFmtId="14" fontId="0" fillId="3" borderId="4" xfId="0" applyNumberFormat="1" applyFont="1" applyFill="1" applyBorder="1" applyAlignment="1">
      <alignment vertical="center"/>
    </xf>
    <xf numFmtId="0" fontId="6" fillId="4" borderId="3" xfId="0" applyFont="1" applyFill="1" applyBorder="1" applyAlignment="1">
      <alignment vertical="center" wrapText="1"/>
    </xf>
    <xf numFmtId="0" fontId="6" fillId="4" borderId="5" xfId="0" applyFont="1" applyFill="1" applyBorder="1" applyAlignment="1">
      <alignment vertical="center" wrapText="1"/>
    </xf>
    <xf numFmtId="0" fontId="6" fillId="4" borderId="6" xfId="0" applyFont="1" applyFill="1" applyBorder="1" applyAlignment="1">
      <alignment vertical="center" wrapText="1"/>
    </xf>
    <xf numFmtId="0" fontId="6" fillId="4" borderId="4" xfId="0" applyFont="1" applyFill="1" applyBorder="1" applyAlignment="1">
      <alignment vertical="center" wrapText="1"/>
    </xf>
  </cellXfs>
  <cellStyles count="3">
    <cellStyle name="Moneda 2" xfId="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57149</xdr:rowOff>
    </xdr:from>
    <xdr:to>
      <xdr:col>2</xdr:col>
      <xdr:colOff>523875</xdr:colOff>
      <xdr:row>2</xdr:row>
      <xdr:rowOff>76199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57149"/>
          <a:ext cx="27051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G1\REGISTRE%20P&#218;BLIC%20DE%20CONTRACTES\RPC\carrega_contractes_menors%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sheetName val="Hidden"/>
    </sheetNames>
    <sheetDataSet>
      <sheetData sheetId="0" refreshError="1"/>
      <sheetData sheetId="1">
        <row r="2">
          <cell r="A2" t="str">
            <v>90000899 - Consell Comarcal de l'Alt Camp</v>
          </cell>
          <cell r="B2" t="str">
            <v>PU - 1. Contracte del Sector Públic</v>
          </cell>
          <cell r="C2" t="str">
            <v>OB - 1. OBRES</v>
          </cell>
          <cell r="G2" t="str">
            <v>O - 1.Ordinària</v>
          </cell>
          <cell r="L2" t="str">
            <v xml:space="preserve">AB - Adq. o arrend de productes i béns </v>
          </cell>
          <cell r="M2" t="str">
            <v>01 - Components de la prestació</v>
          </cell>
          <cell r="P2" t="str">
            <v>ES - SPAIN (España)</v>
          </cell>
          <cell r="Q2" t="str">
            <v>01 - Àlaba</v>
          </cell>
          <cell r="S2" t="str">
            <v>01 - CET</v>
          </cell>
          <cell r="AE2" t="str">
            <v>01 - Àlaba</v>
          </cell>
          <cell r="AF2" t="str">
            <v>ES - SPAIN (España)</v>
          </cell>
        </row>
        <row r="3">
          <cell r="B3" t="str">
            <v>PV - 2. Contracte Privat per a Adm. Pública</v>
          </cell>
          <cell r="C3" t="str">
            <v>SU - 3. SUBMINISTRAMENTS</v>
          </cell>
          <cell r="G3" t="str">
            <v>U - 2.Urgent</v>
          </cell>
          <cell r="L3" t="str">
            <v>AE - Adq. o arrend. d'equips i sistemes per tractament informació</v>
          </cell>
          <cell r="M3" t="str">
            <v>02 - Unitats d'execució</v>
          </cell>
          <cell r="P3" t="str">
            <v>AF - AFGHANISTAN</v>
          </cell>
          <cell r="Q3" t="str">
            <v>02 - Albacete</v>
          </cell>
          <cell r="S3" t="str">
            <v>02 - EI</v>
          </cell>
          <cell r="AE3" t="str">
            <v>02 - Albacete</v>
          </cell>
          <cell r="AF3" t="str">
            <v>AF - AFGHANISTAN</v>
          </cell>
        </row>
        <row r="4">
          <cell r="C4" t="str">
            <v>SE - 5. SERVEIS</v>
          </cell>
          <cell r="G4" t="str">
            <v>E - 5.Emergència</v>
          </cell>
          <cell r="L4" t="str">
            <v>AD - Adquisició</v>
          </cell>
          <cell r="M4" t="str">
            <v>03 - Unitats de temps</v>
          </cell>
          <cell r="P4" t="str">
            <v>AL - ALBANIA</v>
          </cell>
          <cell r="Q4" t="str">
            <v>03 - Alacant</v>
          </cell>
          <cell r="S4" t="str">
            <v>05 - Altres</v>
          </cell>
          <cell r="AE4" t="str">
            <v>03 - Alacant</v>
          </cell>
          <cell r="AF4" t="str">
            <v>AL - ALBANIA</v>
          </cell>
        </row>
        <row r="5">
          <cell r="L5" t="str">
            <v>DP - Dispositius i programes contractats conjunt amb l'adquisició</v>
          </cell>
          <cell r="M5" t="str">
            <v>04 - Honoraris per tarifes</v>
          </cell>
          <cell r="P5" t="str">
            <v>DZ - ALGERIA</v>
          </cell>
          <cell r="Q5" t="str">
            <v>04 - Almeria</v>
          </cell>
          <cell r="AE5" t="str">
            <v>04 - Almeria</v>
          </cell>
          <cell r="AF5" t="str">
            <v>DZ - ALGERIA</v>
          </cell>
        </row>
        <row r="6">
          <cell r="L6" t="str">
            <v>EB - Lliurament béns de forma succesiva i per preu unitari</v>
          </cell>
          <cell r="M6" t="str">
            <v>05 - Altres</v>
          </cell>
          <cell r="P6" t="str">
            <v>AS - AMERICAN SAMOA</v>
          </cell>
          <cell r="Q6" t="str">
            <v>05 - Àvila</v>
          </cell>
          <cell r="AE6" t="str">
            <v>05 - Àvila</v>
          </cell>
          <cell r="AF6" t="str">
            <v>AS - AMERICAN SAMOA</v>
          </cell>
        </row>
        <row r="7">
          <cell r="L7" t="str">
            <v>LL - Lloguer</v>
          </cell>
          <cell r="P7" t="str">
            <v>AD - ANDORRA</v>
          </cell>
          <cell r="Q7" t="str">
            <v>06 - Badajoz</v>
          </cell>
          <cell r="AE7" t="str">
            <v>06 - Badajoz</v>
          </cell>
          <cell r="AF7" t="str">
            <v>AD - ANDORRA</v>
          </cell>
        </row>
        <row r="8">
          <cell r="L8" t="str">
            <v>ME - Manteniment d'equips i sistemes per el tractament de la inf</v>
          </cell>
          <cell r="P8" t="str">
            <v>AO - ANGOLA</v>
          </cell>
          <cell r="Q8" t="str">
            <v>07 - Balears, Illes</v>
          </cell>
          <cell r="AE8" t="str">
            <v>07 - Balears, Illes</v>
          </cell>
          <cell r="AF8" t="str">
            <v>AO - ANGOLA</v>
          </cell>
        </row>
        <row r="9">
          <cell r="L9" t="str">
            <v>SE - Subministraments de fabricació</v>
          </cell>
          <cell r="P9" t="str">
            <v>AI - ANGUILLA</v>
          </cell>
          <cell r="Q9" t="str">
            <v>08 - Barcelona</v>
          </cell>
          <cell r="AE9" t="str">
            <v>08 - Barcelona</v>
          </cell>
          <cell r="AF9" t="str">
            <v>AI - ANGUILLA</v>
          </cell>
        </row>
        <row r="10">
          <cell r="P10" t="str">
            <v>AQ - ANTARCTICA</v>
          </cell>
          <cell r="Q10" t="str">
            <v>09 - Burgos</v>
          </cell>
          <cell r="AE10" t="str">
            <v>09 - Burgos</v>
          </cell>
          <cell r="AF10" t="str">
            <v>AQ - ANTARCTICA</v>
          </cell>
        </row>
        <row r="11">
          <cell r="P11" t="str">
            <v>AG - ANTIGUA AND BARBUDA</v>
          </cell>
          <cell r="Q11" t="str">
            <v>10 - Càceres</v>
          </cell>
          <cell r="AE11" t="str">
            <v>10 - Càceres</v>
          </cell>
          <cell r="AF11" t="str">
            <v>AG - ANTIGUA AND BARBUDA</v>
          </cell>
        </row>
        <row r="12">
          <cell r="P12" t="str">
            <v>AR - ARGENTINA</v>
          </cell>
          <cell r="Q12" t="str">
            <v>11 - Cadis</v>
          </cell>
          <cell r="AE12" t="str">
            <v>11 - Cadis</v>
          </cell>
          <cell r="AF12" t="str">
            <v>AR - ARGENTINA</v>
          </cell>
        </row>
        <row r="13">
          <cell r="P13" t="str">
            <v>AM - ARMENIA</v>
          </cell>
          <cell r="Q13" t="str">
            <v>12 - Castelló</v>
          </cell>
          <cell r="AE13" t="str">
            <v>12 - Castelló</v>
          </cell>
          <cell r="AF13" t="str">
            <v>AM - ARMENIA</v>
          </cell>
        </row>
        <row r="14">
          <cell r="P14" t="str">
            <v>AW - ARUBA</v>
          </cell>
          <cell r="Q14" t="str">
            <v>13 - Ciutat Reial</v>
          </cell>
          <cell r="AE14" t="str">
            <v>13 - Ciutat Reial</v>
          </cell>
          <cell r="AF14" t="str">
            <v>AW - ARUBA</v>
          </cell>
        </row>
        <row r="15">
          <cell r="P15" t="str">
            <v>AU - AUSTRALIA</v>
          </cell>
          <cell r="Q15" t="str">
            <v>14 - Còrdova</v>
          </cell>
          <cell r="AE15" t="str">
            <v>14 - Còrdova</v>
          </cell>
          <cell r="AF15" t="str">
            <v>AU - AUSTRALIA</v>
          </cell>
        </row>
        <row r="16">
          <cell r="P16" t="str">
            <v>AT - AUSTRIA</v>
          </cell>
          <cell r="Q16" t="str">
            <v>15 - Corunya</v>
          </cell>
          <cell r="AE16" t="str">
            <v>15 - Corunya</v>
          </cell>
          <cell r="AF16" t="str">
            <v>AT - AUSTRIA</v>
          </cell>
        </row>
        <row r="17">
          <cell r="P17" t="str">
            <v>AZ - AZERBAIJAN</v>
          </cell>
          <cell r="Q17" t="str">
            <v>16 - Conca</v>
          </cell>
          <cell r="AE17" t="str">
            <v>16 - Conca</v>
          </cell>
          <cell r="AF17" t="str">
            <v>AZ - AZERBAIJAN</v>
          </cell>
        </row>
        <row r="18">
          <cell r="P18" t="str">
            <v>BS - BAHAMAS</v>
          </cell>
          <cell r="Q18" t="str">
            <v>17 - Girona</v>
          </cell>
          <cell r="AE18" t="str">
            <v>17 - Girona</v>
          </cell>
          <cell r="AF18" t="str">
            <v>BS - BAHAMAS</v>
          </cell>
        </row>
        <row r="19">
          <cell r="P19" t="str">
            <v>BH - BAHRAIN</v>
          </cell>
          <cell r="Q19" t="str">
            <v>18 - Granada</v>
          </cell>
          <cell r="AE19" t="str">
            <v>18 - Granada</v>
          </cell>
          <cell r="AF19" t="str">
            <v>BH - BAHRAIN</v>
          </cell>
        </row>
        <row r="20">
          <cell r="P20" t="str">
            <v>BD - BANGLADESH</v>
          </cell>
          <cell r="Q20" t="str">
            <v>19 - Guadalajara</v>
          </cell>
          <cell r="AE20" t="str">
            <v>19 - Guadalajara</v>
          </cell>
          <cell r="AF20" t="str">
            <v>BD - BANGLADESH</v>
          </cell>
        </row>
        <row r="21">
          <cell r="P21" t="str">
            <v>BB - BARBADOS</v>
          </cell>
          <cell r="Q21" t="str">
            <v>20 - Guipúscoa</v>
          </cell>
          <cell r="AE21" t="str">
            <v>20 - Guipúscoa</v>
          </cell>
          <cell r="AF21" t="str">
            <v>BB - BARBADOS</v>
          </cell>
        </row>
        <row r="22">
          <cell r="P22" t="str">
            <v>BY - BELARUS</v>
          </cell>
          <cell r="Q22" t="str">
            <v>21 - Huelva</v>
          </cell>
          <cell r="AE22" t="str">
            <v>21 - Huelva</v>
          </cell>
          <cell r="AF22" t="str">
            <v>BY - BELARUS</v>
          </cell>
        </row>
        <row r="23">
          <cell r="P23" t="str">
            <v>BE - BELGIUM</v>
          </cell>
          <cell r="Q23" t="str">
            <v>22 - Osca</v>
          </cell>
          <cell r="AE23" t="str">
            <v>22 - Osca</v>
          </cell>
          <cell r="AF23" t="str">
            <v>BE - BELGIUM</v>
          </cell>
        </row>
        <row r="24">
          <cell r="P24" t="str">
            <v>BZ - BELIZE</v>
          </cell>
          <cell r="Q24" t="str">
            <v>23 - Jaen</v>
          </cell>
          <cell r="AE24" t="str">
            <v>23 - Jaen</v>
          </cell>
          <cell r="AF24" t="str">
            <v>BZ - BELIZE</v>
          </cell>
        </row>
        <row r="25">
          <cell r="P25" t="str">
            <v>BJ - BENIN</v>
          </cell>
          <cell r="Q25" t="str">
            <v>24 - Lleó</v>
          </cell>
          <cell r="AE25" t="str">
            <v>24 - Lleó</v>
          </cell>
          <cell r="AF25" t="str">
            <v>BJ - BENIN</v>
          </cell>
        </row>
        <row r="26">
          <cell r="P26" t="str">
            <v>BM - BERMUDA</v>
          </cell>
          <cell r="Q26" t="str">
            <v>25 - Lleida</v>
          </cell>
          <cell r="AE26" t="str">
            <v>25 - Lleida</v>
          </cell>
          <cell r="AF26" t="str">
            <v>BM - BERMUDA</v>
          </cell>
        </row>
        <row r="27">
          <cell r="P27" t="str">
            <v>BT - BHUTAN</v>
          </cell>
          <cell r="Q27" t="str">
            <v>26 - La Rioja</v>
          </cell>
          <cell r="AE27" t="str">
            <v>26 - La Rioja</v>
          </cell>
          <cell r="AF27" t="str">
            <v>BT - BHUTAN</v>
          </cell>
        </row>
        <row r="28">
          <cell r="P28" t="str">
            <v>BO - BOLIVIA</v>
          </cell>
          <cell r="Q28" t="str">
            <v>27 - Lugo</v>
          </cell>
          <cell r="AE28" t="str">
            <v>27 - Lugo</v>
          </cell>
          <cell r="AF28" t="str">
            <v>BO - BOLIVIA</v>
          </cell>
        </row>
        <row r="29">
          <cell r="P29" t="str">
            <v>BA - BOSNIA AND HERZEGOVINA</v>
          </cell>
          <cell r="Q29" t="str">
            <v>28 - Madrid</v>
          </cell>
          <cell r="AE29" t="str">
            <v>28 - Madrid</v>
          </cell>
          <cell r="AF29" t="str">
            <v>BA - BOSNIA AND HERZEGOVINA</v>
          </cell>
        </row>
        <row r="30">
          <cell r="P30" t="str">
            <v>BW - BOTSWANA</v>
          </cell>
          <cell r="Q30" t="str">
            <v>29 - Màlaga</v>
          </cell>
          <cell r="AE30" t="str">
            <v>29 - Màlaga</v>
          </cell>
          <cell r="AF30" t="str">
            <v>BW - BOTSWANA</v>
          </cell>
        </row>
        <row r="31">
          <cell r="P31" t="str">
            <v>BV - BOUVET ISLAND</v>
          </cell>
          <cell r="Q31" t="str">
            <v>30 - Múrcia</v>
          </cell>
          <cell r="AE31" t="str">
            <v>30 - Múrcia</v>
          </cell>
          <cell r="AF31" t="str">
            <v>BV - BOUVET ISLAND</v>
          </cell>
        </row>
        <row r="32">
          <cell r="P32" t="str">
            <v>BR - BRAZIL</v>
          </cell>
          <cell r="Q32" t="str">
            <v>31 - Navarra</v>
          </cell>
          <cell r="AE32" t="str">
            <v>31 - Navarra</v>
          </cell>
          <cell r="AF32" t="str">
            <v>BR - BRAZIL</v>
          </cell>
        </row>
        <row r="33">
          <cell r="P33" t="str">
            <v>IO - BRITISH INDIAN OCEAN TERRITORY</v>
          </cell>
          <cell r="Q33" t="str">
            <v>32 - Ourense</v>
          </cell>
          <cell r="AE33" t="str">
            <v>32 - Ourense</v>
          </cell>
          <cell r="AF33" t="str">
            <v>IO - BRITISH INDIAN OCEAN TERRITORY</v>
          </cell>
        </row>
        <row r="34">
          <cell r="P34" t="str">
            <v>BN - BRUNEI DARUSSALAM</v>
          </cell>
          <cell r="Q34" t="str">
            <v>33 - Astúries</v>
          </cell>
          <cell r="AE34" t="str">
            <v>33 - Astúries</v>
          </cell>
          <cell r="AF34" t="str">
            <v>BN - BRUNEI DARUSSALAM</v>
          </cell>
        </row>
        <row r="35">
          <cell r="P35" t="str">
            <v>BG - BULGARIA</v>
          </cell>
          <cell r="Q35" t="str">
            <v>34 - Palència</v>
          </cell>
          <cell r="AE35" t="str">
            <v>34 - Palència</v>
          </cell>
          <cell r="AF35" t="str">
            <v>BG - BULGARIA</v>
          </cell>
        </row>
        <row r="36">
          <cell r="P36" t="str">
            <v>BF - BURKINA FASO</v>
          </cell>
          <cell r="Q36" t="str">
            <v>35 - Palmas, Las</v>
          </cell>
          <cell r="AE36" t="str">
            <v>35 - Palmas, Las</v>
          </cell>
          <cell r="AF36" t="str">
            <v>BF - BURKINA FASO</v>
          </cell>
        </row>
        <row r="37">
          <cell r="P37" t="str">
            <v>BI - BURUNDI</v>
          </cell>
          <cell r="Q37" t="str">
            <v>36 - Pontevedra</v>
          </cell>
          <cell r="AE37" t="str">
            <v>36 - Pontevedra</v>
          </cell>
          <cell r="AF37" t="str">
            <v>BI - BURUNDI</v>
          </cell>
        </row>
        <row r="38">
          <cell r="P38" t="str">
            <v>KH - CAMBODIA</v>
          </cell>
          <cell r="Q38" t="str">
            <v>37 - Salamanca</v>
          </cell>
          <cell r="AE38" t="str">
            <v>37 - Salamanca</v>
          </cell>
          <cell r="AF38" t="str">
            <v>KH - CAMBODIA</v>
          </cell>
        </row>
        <row r="39">
          <cell r="P39" t="str">
            <v>CM - CAMEROON</v>
          </cell>
          <cell r="Q39" t="str">
            <v>38 - Santa Cruz de Tenerife</v>
          </cell>
          <cell r="AE39" t="str">
            <v>38 - Santa Cruz de Tenerife</v>
          </cell>
          <cell r="AF39" t="str">
            <v>CM - CAMEROON</v>
          </cell>
        </row>
        <row r="40">
          <cell r="P40" t="str">
            <v>CA - CANADA</v>
          </cell>
          <cell r="Q40" t="str">
            <v>39 - Cantàbria</v>
          </cell>
          <cell r="AE40" t="str">
            <v>39 - Cantàbria</v>
          </cell>
          <cell r="AF40" t="str">
            <v>CA - CANADA</v>
          </cell>
        </row>
        <row r="41">
          <cell r="P41" t="str">
            <v>CV - CAPE VERDE</v>
          </cell>
          <cell r="Q41" t="str">
            <v>40 - Segòvia</v>
          </cell>
          <cell r="AE41" t="str">
            <v>40 - Segòvia</v>
          </cell>
          <cell r="AF41" t="str">
            <v>CV - CAPE VERDE</v>
          </cell>
        </row>
        <row r="42">
          <cell r="P42" t="str">
            <v>KY - CAYMAN ISLANDS</v>
          </cell>
          <cell r="Q42" t="str">
            <v>41 - Sevilla</v>
          </cell>
          <cell r="AE42" t="str">
            <v>41 - Sevilla</v>
          </cell>
          <cell r="AF42" t="str">
            <v>KY - CAYMAN ISLANDS</v>
          </cell>
        </row>
        <row r="43">
          <cell r="P43" t="str">
            <v>CF - CENTRAL AFRICAN REPUBLIC</v>
          </cell>
          <cell r="Q43" t="str">
            <v>42 - Sòria</v>
          </cell>
          <cell r="AE43" t="str">
            <v>42 - Sòria</v>
          </cell>
          <cell r="AF43" t="str">
            <v>CF - CENTRAL AFRICAN REPUBLIC</v>
          </cell>
        </row>
        <row r="44">
          <cell r="P44" t="str">
            <v>XC - CEUTA</v>
          </cell>
          <cell r="Q44" t="str">
            <v>43 - Tarragona</v>
          </cell>
          <cell r="AE44" t="str">
            <v>43 - Tarragona</v>
          </cell>
          <cell r="AF44" t="str">
            <v>XC - CEUTA</v>
          </cell>
        </row>
        <row r="45">
          <cell r="P45" t="str">
            <v>TD - CHAD (Tchad)</v>
          </cell>
          <cell r="Q45" t="str">
            <v>44 - Terol</v>
          </cell>
          <cell r="AE45" t="str">
            <v>44 - Terol</v>
          </cell>
          <cell r="AF45" t="str">
            <v>TD - CHAD (Tchad)</v>
          </cell>
        </row>
        <row r="46">
          <cell r="P46" t="str">
            <v>CL - CHILE</v>
          </cell>
          <cell r="Q46" t="str">
            <v>45 - Toledo</v>
          </cell>
          <cell r="AE46" t="str">
            <v>45 - Toledo</v>
          </cell>
          <cell r="AF46" t="str">
            <v>CL - CHILE</v>
          </cell>
        </row>
        <row r="47">
          <cell r="P47" t="str">
            <v>CN - CHINA</v>
          </cell>
          <cell r="Q47" t="str">
            <v>46 - València</v>
          </cell>
          <cell r="AE47" t="str">
            <v>46 - València</v>
          </cell>
          <cell r="AF47" t="str">
            <v>CN - CHINA</v>
          </cell>
        </row>
        <row r="48">
          <cell r="P48" t="str">
            <v>CX - CHRISTMAS ISLAND</v>
          </cell>
          <cell r="Q48" t="str">
            <v>47 - Valladolid</v>
          </cell>
          <cell r="AE48" t="str">
            <v>47 - Valladolid</v>
          </cell>
          <cell r="AF48" t="str">
            <v>CX - CHRISTMAS ISLAND</v>
          </cell>
        </row>
        <row r="49">
          <cell r="P49" t="str">
            <v>CC - COCOS (KEELING) ISLANDS</v>
          </cell>
          <cell r="Q49" t="str">
            <v>48 - Biscaia</v>
          </cell>
          <cell r="AE49" t="str">
            <v>48 - Biscaia</v>
          </cell>
          <cell r="AF49" t="str">
            <v>CC - COCOS (KEELING) ISLANDS</v>
          </cell>
        </row>
        <row r="50">
          <cell r="P50" t="str">
            <v>CO - COLOMBIA</v>
          </cell>
          <cell r="Q50" t="str">
            <v>49 - Zamora</v>
          </cell>
          <cell r="AE50" t="str">
            <v>49 - Zamora</v>
          </cell>
          <cell r="AF50" t="str">
            <v>CO - COLOMBIA</v>
          </cell>
        </row>
        <row r="51">
          <cell r="P51" t="str">
            <v>KM - COMOROS</v>
          </cell>
          <cell r="Q51" t="str">
            <v>50 - Saragossa</v>
          </cell>
          <cell r="AE51" t="str">
            <v>50 - Saragossa</v>
          </cell>
          <cell r="AF51" t="str">
            <v>KM - COMOROS</v>
          </cell>
        </row>
        <row r="52">
          <cell r="P52" t="str">
            <v>CG - CONGO, REPUBLIC OF</v>
          </cell>
          <cell r="Q52" t="str">
            <v>51 - Ceuta</v>
          </cell>
          <cell r="AE52" t="str">
            <v>51 - Ceuta</v>
          </cell>
          <cell r="AF52" t="str">
            <v>CG - CONGO, REPUBLIC OF</v>
          </cell>
        </row>
        <row r="53">
          <cell r="P53" t="str">
            <v>CD - CONGO, THE DEMOCRATIC REPUBLIC OF THE (formerly Zaire)</v>
          </cell>
          <cell r="Q53" t="str">
            <v>52 - Melilla</v>
          </cell>
          <cell r="AE53" t="str">
            <v>52 - Melilla</v>
          </cell>
          <cell r="AF53" t="str">
            <v>CD - CONGO, THE DEMOCRATIC REPUBLIC OF THE (formerly Zaire)</v>
          </cell>
        </row>
        <row r="54">
          <cell r="P54" t="str">
            <v>CK - COOK ISLANDS</v>
          </cell>
          <cell r="Q54" t="str">
            <v>88 - Província UTE NC</v>
          </cell>
          <cell r="AE54" t="str">
            <v>88 - Província UTE NC</v>
          </cell>
          <cell r="AF54" t="str">
            <v>CK - COOK ISLANDS</v>
          </cell>
        </row>
        <row r="55">
          <cell r="P55" t="str">
            <v>CR - COSTA RICA</v>
          </cell>
          <cell r="Q55" t="str">
            <v>98 - Diverses províncies</v>
          </cell>
          <cell r="AE55" t="str">
            <v>98 - Diverses províncies</v>
          </cell>
          <cell r="AF55" t="str">
            <v>CR - COSTA RICA</v>
          </cell>
        </row>
        <row r="56">
          <cell r="P56" t="str">
            <v>HR - CROATIA (Hrvatska)</v>
          </cell>
          <cell r="Q56" t="str">
            <v>99 - Província estrangera</v>
          </cell>
          <cell r="AE56" t="str">
            <v>99 - Província estrangera</v>
          </cell>
          <cell r="AF56" t="str">
            <v>HR - CROATIA (Hrvatska)</v>
          </cell>
        </row>
        <row r="57">
          <cell r="P57" t="str">
            <v>CU - CUBA</v>
          </cell>
          <cell r="AF57" t="str">
            <v>CU - CUBA</v>
          </cell>
        </row>
        <row r="58">
          <cell r="P58" t="str">
            <v>CY - CYPRUS</v>
          </cell>
          <cell r="AF58" t="str">
            <v>CY - CYPRUS</v>
          </cell>
        </row>
        <row r="59">
          <cell r="P59" t="str">
            <v>CZ - CZECH REPUBLIC</v>
          </cell>
          <cell r="AF59" t="str">
            <v>CZ - CZECH REPUBLIC</v>
          </cell>
        </row>
        <row r="60">
          <cell r="P60" t="str">
            <v>CI - CÔTE D'IVOIRE (Ivory Coast)</v>
          </cell>
          <cell r="AF60" t="str">
            <v>CI - CÔTE D'IVOIRE (Ivory Coast)</v>
          </cell>
        </row>
        <row r="61">
          <cell r="P61" t="str">
            <v>DK - DENMARK</v>
          </cell>
          <cell r="AF61" t="str">
            <v>DK - DENMARK</v>
          </cell>
        </row>
        <row r="62">
          <cell r="P62" t="str">
            <v>DJ - DJIBOUTI</v>
          </cell>
          <cell r="AF62" t="str">
            <v>DJ - DJIBOUTI</v>
          </cell>
        </row>
        <row r="63">
          <cell r="P63" t="str">
            <v>DM - DOMINICA</v>
          </cell>
          <cell r="AF63" t="str">
            <v>DM - DOMINICA</v>
          </cell>
        </row>
        <row r="64">
          <cell r="P64" t="str">
            <v>DO - DOMINICAN REPUBLIC</v>
          </cell>
          <cell r="AF64" t="str">
            <v>DO - DOMINICAN REPUBLIC</v>
          </cell>
        </row>
        <row r="65">
          <cell r="P65" t="str">
            <v>EC - ECUADOR</v>
          </cell>
          <cell r="AF65" t="str">
            <v>EC - ECUADOR</v>
          </cell>
        </row>
        <row r="66">
          <cell r="P66" t="str">
            <v>EG - EGYPT</v>
          </cell>
          <cell r="AF66" t="str">
            <v>EG - EGYPT</v>
          </cell>
        </row>
        <row r="67">
          <cell r="P67" t="str">
            <v>SV - EL SALVADOR</v>
          </cell>
          <cell r="AF67" t="str">
            <v>SV - EL SALVADOR</v>
          </cell>
        </row>
        <row r="68">
          <cell r="P68" t="str">
            <v>GQ - EQUATORIAL GUINEA</v>
          </cell>
          <cell r="AF68" t="str">
            <v>GQ - EQUATORIAL GUINEA</v>
          </cell>
        </row>
        <row r="69">
          <cell r="P69" t="str">
            <v>ER - ERITREA</v>
          </cell>
          <cell r="AF69" t="str">
            <v>ER - ERITREA</v>
          </cell>
        </row>
        <row r="70">
          <cell r="P70" t="str">
            <v>EE - ESTONIA</v>
          </cell>
          <cell r="AF70" t="str">
            <v>EE - ESTONIA</v>
          </cell>
        </row>
        <row r="71">
          <cell r="P71" t="str">
            <v>ET - ETHIOPIA</v>
          </cell>
          <cell r="AF71" t="str">
            <v>ET - ETHIOPIA</v>
          </cell>
        </row>
        <row r="72">
          <cell r="P72" t="str">
            <v>FO - FAEROE ISLANDS</v>
          </cell>
          <cell r="AF72" t="str">
            <v>FO - FAEROE ISLANDS</v>
          </cell>
        </row>
        <row r="73">
          <cell r="P73" t="str">
            <v>FK - FALKLAND ISLANDS (MALVINAS)</v>
          </cell>
          <cell r="AF73" t="str">
            <v>FK - FALKLAND ISLANDS (MALVINAS)</v>
          </cell>
        </row>
        <row r="74">
          <cell r="P74" t="str">
            <v>FJ - FIJI</v>
          </cell>
          <cell r="AF74" t="str">
            <v>FJ - FIJI</v>
          </cell>
        </row>
        <row r="75">
          <cell r="P75" t="str">
            <v>FI - FINLAND</v>
          </cell>
          <cell r="AF75" t="str">
            <v>FI - FINLAND</v>
          </cell>
        </row>
        <row r="76">
          <cell r="P76" t="str">
            <v>FR - FRANCE</v>
          </cell>
          <cell r="AF76" t="str">
            <v>FR - FRANCE</v>
          </cell>
        </row>
        <row r="77">
          <cell r="P77" t="str">
            <v>GF - FRENCH GUIANA</v>
          </cell>
          <cell r="AF77" t="str">
            <v>GF - FRENCH GUIANA</v>
          </cell>
        </row>
        <row r="78">
          <cell r="P78" t="str">
            <v>PF - FRENCH POLYNESIA</v>
          </cell>
          <cell r="AF78" t="str">
            <v>PF - FRENCH POLYNESIA</v>
          </cell>
        </row>
        <row r="79">
          <cell r="P79" t="str">
            <v>TF - FRENCH SOUTHERN TERRITORIES</v>
          </cell>
          <cell r="AF79" t="str">
            <v>TF - FRENCH SOUTHERN TERRITORIES</v>
          </cell>
        </row>
        <row r="80">
          <cell r="P80" t="str">
            <v>GA - GABON</v>
          </cell>
          <cell r="AF80" t="str">
            <v>GA - GABON</v>
          </cell>
        </row>
        <row r="81">
          <cell r="P81" t="str">
            <v>GM - GAMBIA, THE</v>
          </cell>
          <cell r="AF81" t="str">
            <v>GM - GAMBIA, THE</v>
          </cell>
        </row>
        <row r="82">
          <cell r="P82" t="str">
            <v>GE - GEORGIA</v>
          </cell>
          <cell r="AF82" t="str">
            <v>GE - GEORGIA</v>
          </cell>
        </row>
        <row r="83">
          <cell r="P83" t="str">
            <v>DE - GERMANY (Deutschland)</v>
          </cell>
          <cell r="AF83" t="str">
            <v>DE - GERMANY (Deutschland)</v>
          </cell>
        </row>
        <row r="84">
          <cell r="P84" t="str">
            <v>GH - GHANA</v>
          </cell>
          <cell r="AF84" t="str">
            <v>GH - GHANA</v>
          </cell>
        </row>
        <row r="85">
          <cell r="P85" t="str">
            <v>GI - GIBRALTAR</v>
          </cell>
          <cell r="AF85" t="str">
            <v>GI - GIBRALTAR</v>
          </cell>
        </row>
        <row r="86">
          <cell r="P86" t="str">
            <v>GB - GREAT BRITAIN</v>
          </cell>
          <cell r="AF86" t="str">
            <v>GB - GREAT BRITAIN</v>
          </cell>
        </row>
        <row r="87">
          <cell r="P87" t="str">
            <v>GR - GREECE</v>
          </cell>
          <cell r="AF87" t="str">
            <v>GR - GREECE</v>
          </cell>
        </row>
        <row r="88">
          <cell r="P88" t="str">
            <v>GL - GREENLAND</v>
          </cell>
          <cell r="AF88" t="str">
            <v>GL - GREENLAND</v>
          </cell>
        </row>
        <row r="89">
          <cell r="P89" t="str">
            <v>GD - GRENADA</v>
          </cell>
          <cell r="AF89" t="str">
            <v>GD - GRENADA</v>
          </cell>
        </row>
        <row r="90">
          <cell r="P90" t="str">
            <v>GP - GUADELOUPE</v>
          </cell>
          <cell r="AF90" t="str">
            <v>GP - GUADELOUPE</v>
          </cell>
        </row>
        <row r="91">
          <cell r="P91" t="str">
            <v>GU - GUAM</v>
          </cell>
          <cell r="AF91" t="str">
            <v>GU - GUAM</v>
          </cell>
        </row>
        <row r="92">
          <cell r="P92" t="str">
            <v>GT - GUATEMALA</v>
          </cell>
          <cell r="AF92" t="str">
            <v>GT - GUATEMALA</v>
          </cell>
        </row>
        <row r="93">
          <cell r="P93" t="str">
            <v>GN - GUINEA</v>
          </cell>
          <cell r="AF93" t="str">
            <v>GN - GUINEA</v>
          </cell>
        </row>
        <row r="94">
          <cell r="P94" t="str">
            <v>GW - GUINEA-BISSAU</v>
          </cell>
          <cell r="AF94" t="str">
            <v>GW - GUINEA-BISSAU</v>
          </cell>
        </row>
        <row r="95">
          <cell r="P95" t="str">
            <v>GY - GUYANA</v>
          </cell>
          <cell r="AF95" t="str">
            <v>GY - GUYANA</v>
          </cell>
        </row>
        <row r="96">
          <cell r="P96" t="str">
            <v>HT - HAITI</v>
          </cell>
          <cell r="AF96" t="str">
            <v>HT - HAITI</v>
          </cell>
        </row>
        <row r="97">
          <cell r="P97" t="str">
            <v>HM - HEARD ISLAND AND MCDONALD ISLANDS</v>
          </cell>
          <cell r="AF97" t="str">
            <v>HM - HEARD ISLAND AND MCDONALD ISLANDS</v>
          </cell>
        </row>
        <row r="98">
          <cell r="P98" t="str">
            <v>HN - HONDURAS</v>
          </cell>
          <cell r="AF98" t="str">
            <v>HN - HONDURAS</v>
          </cell>
        </row>
        <row r="99">
          <cell r="P99" t="str">
            <v>HK - HONG KONG (Special Administrative Region of China)</v>
          </cell>
          <cell r="AF99" t="str">
            <v>HK - HONG KONG (Special Administrative Region of China)</v>
          </cell>
        </row>
        <row r="100">
          <cell r="P100" t="str">
            <v>HU - HUNGARY</v>
          </cell>
          <cell r="AF100" t="str">
            <v>HU - HUNGARY</v>
          </cell>
        </row>
        <row r="101">
          <cell r="P101" t="str">
            <v>IS - ICELAND</v>
          </cell>
          <cell r="AF101" t="str">
            <v>IS - ICELAND</v>
          </cell>
        </row>
        <row r="102">
          <cell r="P102" t="str">
            <v>IN - INDIA</v>
          </cell>
          <cell r="AF102" t="str">
            <v>IN - INDIA</v>
          </cell>
        </row>
        <row r="103">
          <cell r="P103" t="str">
            <v>ID - INDONESIA</v>
          </cell>
          <cell r="AF103" t="str">
            <v>ID - INDONESIA</v>
          </cell>
        </row>
        <row r="104">
          <cell r="P104" t="str">
            <v>IR - IRAN (Islamic Republic of Iran)</v>
          </cell>
          <cell r="AF104" t="str">
            <v>IR - IRAN (Islamic Republic of Iran)</v>
          </cell>
        </row>
        <row r="105">
          <cell r="P105" t="str">
            <v>IQ - IRAQ</v>
          </cell>
          <cell r="AF105" t="str">
            <v>IQ - IRAQ</v>
          </cell>
        </row>
        <row r="106">
          <cell r="P106" t="str">
            <v>IE - IRELAND</v>
          </cell>
          <cell r="AF106" t="str">
            <v>IE - IRELAND</v>
          </cell>
        </row>
        <row r="107">
          <cell r="P107" t="str">
            <v>IL - ISRAEL</v>
          </cell>
          <cell r="AF107" t="str">
            <v>IL - ISRAEL</v>
          </cell>
        </row>
        <row r="108">
          <cell r="P108" t="str">
            <v>IT - ITALY</v>
          </cell>
          <cell r="AF108" t="str">
            <v>IT - ITALY</v>
          </cell>
        </row>
        <row r="109">
          <cell r="P109" t="str">
            <v>JM - JAMAICA</v>
          </cell>
          <cell r="AF109" t="str">
            <v>JM - JAMAICA</v>
          </cell>
        </row>
        <row r="110">
          <cell r="P110" t="str">
            <v>JP - JAPAN</v>
          </cell>
          <cell r="AF110" t="str">
            <v>JP - JAPAN</v>
          </cell>
        </row>
        <row r="111">
          <cell r="P111" t="str">
            <v>JO - JORDAN (Hashemite Kingdom of Jordan)</v>
          </cell>
          <cell r="AF111" t="str">
            <v>JO - JORDAN (Hashemite Kingdom of Jordan)</v>
          </cell>
        </row>
        <row r="112">
          <cell r="P112" t="str">
            <v>KZ - KAZAKHSTAN</v>
          </cell>
          <cell r="AF112" t="str">
            <v>KZ - KAZAKHSTAN</v>
          </cell>
        </row>
        <row r="113">
          <cell r="P113" t="str">
            <v>KE - KENYA</v>
          </cell>
          <cell r="AF113" t="str">
            <v>KE - KENYA</v>
          </cell>
        </row>
        <row r="114">
          <cell r="P114" t="str">
            <v>KI - KIRIBATI</v>
          </cell>
          <cell r="AF114" t="str">
            <v>KI - KIRIBATI</v>
          </cell>
        </row>
        <row r="115">
          <cell r="P115" t="str">
            <v>KP - KOREA (Democratic Peoples Republic of [North] Korea)</v>
          </cell>
          <cell r="AF115" t="str">
            <v>KP - KOREA (Democratic Peoples Republic of [North] Korea)</v>
          </cell>
        </row>
        <row r="116">
          <cell r="P116" t="str">
            <v>KR - KOREA (Republic of [South] Korea)</v>
          </cell>
          <cell r="AF116" t="str">
            <v>KR - KOREA (Republic of [South] Korea)</v>
          </cell>
        </row>
        <row r="117">
          <cell r="P117" t="str">
            <v>XK - KOSOVO</v>
          </cell>
          <cell r="AF117" t="str">
            <v>XK - KOSOVO</v>
          </cell>
        </row>
        <row r="118">
          <cell r="P118" t="str">
            <v>KW - KUWAIT</v>
          </cell>
          <cell r="AF118" t="str">
            <v>KW - KUWAIT</v>
          </cell>
        </row>
        <row r="119">
          <cell r="P119" t="str">
            <v>KG - KYRGYZSTAN</v>
          </cell>
          <cell r="AF119" t="str">
            <v>KG - KYRGYZSTAN</v>
          </cell>
        </row>
        <row r="120">
          <cell r="P120" t="str">
            <v>LA - LAO PEOPLE'S DEMOCRATIC REPUBLIC</v>
          </cell>
          <cell r="AF120" t="str">
            <v>LA - LAO PEOPLE'S DEMOCRATIC REPUBLIC</v>
          </cell>
        </row>
        <row r="121">
          <cell r="P121" t="str">
            <v>LV - LATVIA</v>
          </cell>
          <cell r="AF121" t="str">
            <v>LV - LATVIA</v>
          </cell>
        </row>
        <row r="122">
          <cell r="P122" t="str">
            <v>LB - LEBANON</v>
          </cell>
          <cell r="AF122" t="str">
            <v>LB - LEBANON</v>
          </cell>
        </row>
        <row r="123">
          <cell r="P123" t="str">
            <v>LS - LESOTHO</v>
          </cell>
          <cell r="AF123" t="str">
            <v>LS - LESOTHO</v>
          </cell>
        </row>
        <row r="124">
          <cell r="P124" t="str">
            <v>LR - LIBERIA</v>
          </cell>
          <cell r="AF124" t="str">
            <v>LR - LIBERIA</v>
          </cell>
        </row>
        <row r="125">
          <cell r="P125" t="str">
            <v>LY - LIBYA (Libyan Arab Jamahirya)</v>
          </cell>
          <cell r="AF125" t="str">
            <v>LY - LIBYA (Libyan Arab Jamahirya)</v>
          </cell>
        </row>
        <row r="126">
          <cell r="P126" t="str">
            <v>LI - LIECHTENSTEIN (Fürstentum Liechtenstein)</v>
          </cell>
          <cell r="AF126" t="str">
            <v>LI - LIECHTENSTEIN (Fürstentum Liechtenstein)</v>
          </cell>
        </row>
        <row r="127">
          <cell r="P127" t="str">
            <v>LT - LITHUANIA</v>
          </cell>
          <cell r="AF127" t="str">
            <v>LT - LITHUANIA</v>
          </cell>
        </row>
        <row r="128">
          <cell r="P128" t="str">
            <v>LU - LUXEMBOURG</v>
          </cell>
          <cell r="AF128" t="str">
            <v>LU - LUXEMBOURG</v>
          </cell>
        </row>
        <row r="129">
          <cell r="P129" t="str">
            <v>MO - MACAO (Special Administrative Region of China)</v>
          </cell>
          <cell r="AF129" t="str">
            <v>MO - MACAO (Special Administrative Region of China)</v>
          </cell>
        </row>
        <row r="130">
          <cell r="P130" t="str">
            <v>MK - MACEDONIA (Former Yugoslav Republic of Macedonia)</v>
          </cell>
          <cell r="AF130" t="str">
            <v>MK - MACEDONIA (Former Yugoslav Republic of Macedonia)</v>
          </cell>
        </row>
        <row r="131">
          <cell r="P131" t="str">
            <v>MG - MADAGASCAR</v>
          </cell>
          <cell r="AF131" t="str">
            <v>MG - MADAGASCAR</v>
          </cell>
        </row>
        <row r="132">
          <cell r="P132" t="str">
            <v>MW - MALAWI</v>
          </cell>
          <cell r="AF132" t="str">
            <v>MW - MALAWI</v>
          </cell>
        </row>
        <row r="133">
          <cell r="P133" t="str">
            <v>MY - MALAYSIA</v>
          </cell>
          <cell r="AF133" t="str">
            <v>MY - MALAYSIA</v>
          </cell>
        </row>
        <row r="134">
          <cell r="P134" t="str">
            <v>MV - MALDIVES</v>
          </cell>
          <cell r="AF134" t="str">
            <v>MV - MALDIVES</v>
          </cell>
        </row>
        <row r="135">
          <cell r="P135" t="str">
            <v>ML - MALI</v>
          </cell>
          <cell r="AF135" t="str">
            <v>ML - MALI</v>
          </cell>
        </row>
        <row r="136">
          <cell r="P136" t="str">
            <v>MT - MALTA</v>
          </cell>
          <cell r="AF136" t="str">
            <v>MT - MALTA</v>
          </cell>
        </row>
        <row r="137">
          <cell r="P137" t="str">
            <v>MH - MARSHALL ISLANDS</v>
          </cell>
          <cell r="AF137" t="str">
            <v>MH - MARSHALL ISLANDS</v>
          </cell>
        </row>
        <row r="138">
          <cell r="P138" t="str">
            <v>MQ - MARTINIQUE</v>
          </cell>
          <cell r="AF138" t="str">
            <v>MQ - MARTINIQUE</v>
          </cell>
        </row>
        <row r="139">
          <cell r="P139" t="str">
            <v>MR - MAURITANIA</v>
          </cell>
          <cell r="AF139" t="str">
            <v>MR - MAURITANIA</v>
          </cell>
        </row>
        <row r="140">
          <cell r="P140" t="str">
            <v>MU - MAURITIUS</v>
          </cell>
          <cell r="AF140" t="str">
            <v>MU - MAURITIUS</v>
          </cell>
        </row>
        <row r="141">
          <cell r="P141" t="str">
            <v>YT - MAYOTTE</v>
          </cell>
          <cell r="AF141" t="str">
            <v>YT - MAYOTTE</v>
          </cell>
        </row>
        <row r="142">
          <cell r="P142" t="str">
            <v>XL - MELILLA</v>
          </cell>
          <cell r="AF142" t="str">
            <v>XL - MELILLA</v>
          </cell>
        </row>
        <row r="143">
          <cell r="P143" t="str">
            <v>MX - MEXICO</v>
          </cell>
          <cell r="AF143" t="str">
            <v>MX - MEXICO</v>
          </cell>
        </row>
        <row r="144">
          <cell r="P144" t="str">
            <v>FM - MICRONESIA (Federated States of Micronesia)</v>
          </cell>
          <cell r="AF144" t="str">
            <v>FM - MICRONESIA (Federated States of Micronesia)</v>
          </cell>
        </row>
        <row r="145">
          <cell r="P145" t="str">
            <v>MD - MOLDOVA</v>
          </cell>
          <cell r="AF145" t="str">
            <v>MD - MOLDOVA</v>
          </cell>
        </row>
        <row r="146">
          <cell r="P146" t="str">
            <v>MC - MONACO</v>
          </cell>
          <cell r="AF146" t="str">
            <v>MC - MONACO</v>
          </cell>
        </row>
        <row r="147">
          <cell r="P147" t="str">
            <v>MN - MONGOLIA</v>
          </cell>
          <cell r="AF147" t="str">
            <v>MN - MONGOLIA</v>
          </cell>
        </row>
        <row r="148">
          <cell r="P148" t="str">
            <v>MS - MONTSERRAT</v>
          </cell>
          <cell r="AF148" t="str">
            <v>MS - MONTSERRAT</v>
          </cell>
        </row>
        <row r="149">
          <cell r="P149" t="str">
            <v>MA - MOROCCO</v>
          </cell>
          <cell r="AF149" t="str">
            <v>MA - MOROCCO</v>
          </cell>
        </row>
        <row r="150">
          <cell r="P150" t="str">
            <v>MZ - MOZAMBIQUE (Moçambique)</v>
          </cell>
          <cell r="AF150" t="str">
            <v>MZ - MOZAMBIQUE (Moçambique)</v>
          </cell>
        </row>
        <row r="151">
          <cell r="P151" t="str">
            <v>MM - MYANMAR (formerly Burma)</v>
          </cell>
          <cell r="AF151" t="str">
            <v>MM - MYANMAR (formerly Burma)</v>
          </cell>
        </row>
        <row r="152">
          <cell r="P152" t="str">
            <v>NA - NAMIBIA</v>
          </cell>
          <cell r="AF152" t="str">
            <v>NA - NAMIBIA</v>
          </cell>
        </row>
        <row r="153">
          <cell r="P153" t="str">
            <v>NR - NAURU</v>
          </cell>
          <cell r="AF153" t="str">
            <v>NR - NAURU</v>
          </cell>
        </row>
        <row r="154">
          <cell r="P154" t="str">
            <v>NP - NEPAL</v>
          </cell>
          <cell r="AF154" t="str">
            <v>NP - NEPAL</v>
          </cell>
        </row>
        <row r="155">
          <cell r="P155" t="str">
            <v>NL - NETHERLANDS</v>
          </cell>
          <cell r="AF155" t="str">
            <v>NL - NETHERLANDS</v>
          </cell>
        </row>
        <row r="156">
          <cell r="P156" t="str">
            <v>AN - NETHERLANDS ANTILLES</v>
          </cell>
          <cell r="AF156" t="str">
            <v>AN - NETHERLANDS ANTILLES</v>
          </cell>
        </row>
        <row r="157">
          <cell r="P157" t="str">
            <v>NC - NEW CALEDONIA</v>
          </cell>
          <cell r="AF157" t="str">
            <v>NC - NEW CALEDONIA</v>
          </cell>
        </row>
        <row r="158">
          <cell r="P158" t="str">
            <v>NZ - NEW ZEALAND</v>
          </cell>
          <cell r="AF158" t="str">
            <v>NZ - NEW ZEALAND</v>
          </cell>
        </row>
        <row r="159">
          <cell r="P159" t="str">
            <v>NI - NICARAGUA</v>
          </cell>
          <cell r="AF159" t="str">
            <v>NI - NICARAGUA</v>
          </cell>
        </row>
        <row r="160">
          <cell r="P160" t="str">
            <v>NE - NIGER</v>
          </cell>
          <cell r="AF160" t="str">
            <v>NE - NIGER</v>
          </cell>
        </row>
        <row r="161">
          <cell r="P161" t="str">
            <v>NG - NIGERIA</v>
          </cell>
          <cell r="AF161" t="str">
            <v>NG - NIGERIA</v>
          </cell>
        </row>
        <row r="162">
          <cell r="P162" t="str">
            <v>NU - NIUE</v>
          </cell>
          <cell r="AF162" t="str">
            <v>NU - NIUE</v>
          </cell>
        </row>
        <row r="163">
          <cell r="P163" t="str">
            <v>NF - NORFOLK ISLAND</v>
          </cell>
          <cell r="AF163" t="str">
            <v>NF - NORFOLK ISLAND</v>
          </cell>
        </row>
        <row r="164">
          <cell r="P164" t="str">
            <v>MP - NORTHERN MARIANA ISLANDS</v>
          </cell>
          <cell r="AF164" t="str">
            <v>MP - NORTHERN MARIANA ISLANDS</v>
          </cell>
        </row>
        <row r="165">
          <cell r="P165" t="str">
            <v>NO - NORWAY</v>
          </cell>
          <cell r="AF165" t="str">
            <v>NO - NORWAY</v>
          </cell>
        </row>
        <row r="166">
          <cell r="P166" t="str">
            <v>OM - OMAN</v>
          </cell>
          <cell r="AF166" t="str">
            <v>OM - OMAN</v>
          </cell>
        </row>
        <row r="167">
          <cell r="P167" t="str">
            <v>PK - PAKISTAN</v>
          </cell>
          <cell r="AF167" t="str">
            <v>PK - PAKISTAN</v>
          </cell>
        </row>
        <row r="168">
          <cell r="P168" t="str">
            <v>PW - PALAU</v>
          </cell>
          <cell r="AF168" t="str">
            <v>PW - PALAU</v>
          </cell>
        </row>
        <row r="169">
          <cell r="P169" t="str">
            <v>PS - PALESTINIAN TERRITORIES</v>
          </cell>
          <cell r="AF169" t="str">
            <v>PS - PALESTINIAN TERRITORIES</v>
          </cell>
        </row>
        <row r="170">
          <cell r="P170" t="str">
            <v>PA - PANAMA</v>
          </cell>
          <cell r="AF170" t="str">
            <v>PA - PANAMA</v>
          </cell>
        </row>
        <row r="171">
          <cell r="P171" t="str">
            <v>PG - PAPUA NEW GUINEA</v>
          </cell>
          <cell r="AF171" t="str">
            <v>PG - PAPUA NEW GUINEA</v>
          </cell>
        </row>
        <row r="172">
          <cell r="P172" t="str">
            <v>PY - PARAGUAY</v>
          </cell>
          <cell r="AF172" t="str">
            <v>PY - PARAGUAY</v>
          </cell>
        </row>
        <row r="173">
          <cell r="P173" t="str">
            <v>PE - PERU</v>
          </cell>
          <cell r="AF173" t="str">
            <v>PE - PERU</v>
          </cell>
        </row>
        <row r="174">
          <cell r="P174" t="str">
            <v>PH - PHILIPPINES</v>
          </cell>
          <cell r="AF174" t="str">
            <v>PH - PHILIPPINES</v>
          </cell>
        </row>
        <row r="175">
          <cell r="P175" t="str">
            <v>PN - PITCAIRN</v>
          </cell>
          <cell r="AF175" t="str">
            <v>PN - PITCAIRN</v>
          </cell>
        </row>
        <row r="176">
          <cell r="P176" t="str">
            <v>PL - POLAND</v>
          </cell>
          <cell r="AF176" t="str">
            <v>PL - POLAND</v>
          </cell>
        </row>
        <row r="177">
          <cell r="P177" t="str">
            <v>PT - PORTUGAL</v>
          </cell>
          <cell r="AF177" t="str">
            <v>PT - PORTUGAL</v>
          </cell>
        </row>
        <row r="178">
          <cell r="P178" t="str">
            <v>PR - PUERTO RICO</v>
          </cell>
          <cell r="AF178" t="str">
            <v>PR - PUERTO RICO</v>
          </cell>
        </row>
        <row r="179">
          <cell r="P179" t="str">
            <v>QA - QATAR</v>
          </cell>
          <cell r="AF179" t="str">
            <v>QA - QATAR</v>
          </cell>
        </row>
        <row r="180">
          <cell r="P180" t="str">
            <v>RO - ROMANIA</v>
          </cell>
          <cell r="AF180" t="str">
            <v>RO - ROMANIA</v>
          </cell>
        </row>
        <row r="181">
          <cell r="P181" t="str">
            <v>RU - RUSSIAN FEDERATION</v>
          </cell>
          <cell r="AF181" t="str">
            <v>RU - RUSSIAN FEDERATION</v>
          </cell>
        </row>
        <row r="182">
          <cell r="P182" t="str">
            <v>RW - RWANDA</v>
          </cell>
          <cell r="AF182" t="str">
            <v>RW - RWANDA</v>
          </cell>
        </row>
        <row r="183">
          <cell r="P183" t="str">
            <v>RE - RÉUNION</v>
          </cell>
          <cell r="AF183" t="str">
            <v>RE - RÉUNION</v>
          </cell>
        </row>
        <row r="184">
          <cell r="P184" t="str">
            <v>SH - SAINT HELENA</v>
          </cell>
          <cell r="AF184" t="str">
            <v>SH - SAINT HELENA</v>
          </cell>
        </row>
        <row r="185">
          <cell r="P185" t="str">
            <v>KN - SAINT KITTS AND NEVIS</v>
          </cell>
          <cell r="AF185" t="str">
            <v>KN - SAINT KITTS AND NEVIS</v>
          </cell>
        </row>
        <row r="186">
          <cell r="P186" t="str">
            <v>LC - SAINT LUCIA</v>
          </cell>
          <cell r="AF186" t="str">
            <v>LC - SAINT LUCIA</v>
          </cell>
        </row>
        <row r="187">
          <cell r="P187" t="str">
            <v>PM - SAINT PIERRE AND MIQUELON</v>
          </cell>
          <cell r="AF187" t="str">
            <v>PM - SAINT PIERRE AND MIQUELON</v>
          </cell>
        </row>
        <row r="188">
          <cell r="P188" t="str">
            <v>VC - SAINT VINCENT AND THE GRENADINES</v>
          </cell>
          <cell r="AF188" t="str">
            <v>VC - SAINT VINCENT AND THE GRENADINES</v>
          </cell>
        </row>
        <row r="189">
          <cell r="P189" t="str">
            <v>WS - SAMOA (formerly Western Samoa)</v>
          </cell>
          <cell r="AF189" t="str">
            <v>WS - SAMOA (formerly Western Samoa)</v>
          </cell>
        </row>
        <row r="190">
          <cell r="P190" t="str">
            <v>SM - SAN MARINO (Republic of)</v>
          </cell>
          <cell r="AF190" t="str">
            <v>SM - SAN MARINO (Republic of)</v>
          </cell>
        </row>
        <row r="191">
          <cell r="P191" t="str">
            <v>ST - SAO TOME AND PRINCIPE</v>
          </cell>
          <cell r="AF191" t="str">
            <v>ST - SAO TOME AND PRINCIPE</v>
          </cell>
        </row>
        <row r="192">
          <cell r="P192" t="str">
            <v>SA - SAUDI ARABIA (Kingdom of Saudi Arabia)</v>
          </cell>
          <cell r="AF192" t="str">
            <v>SA - SAUDI ARABIA (Kingdom of Saudi Arabia)</v>
          </cell>
        </row>
        <row r="193">
          <cell r="P193" t="str">
            <v>SN - SENEGAL</v>
          </cell>
          <cell r="AF193" t="str">
            <v>SN - SENEGAL</v>
          </cell>
        </row>
        <row r="194">
          <cell r="P194" t="str">
            <v>CS - SERBIA AND MONTENEGRO (formerly Yugoslavia)</v>
          </cell>
          <cell r="AF194" t="str">
            <v>CS - SERBIA AND MONTENEGRO (formerly Yugoslavia)</v>
          </cell>
        </row>
        <row r="195">
          <cell r="P195" t="str">
            <v>SC - SEYCHELLES</v>
          </cell>
          <cell r="AF195" t="str">
            <v>SC - SEYCHELLES</v>
          </cell>
        </row>
        <row r="196">
          <cell r="P196" t="str">
            <v>SL - SIERRA LEONE</v>
          </cell>
          <cell r="AF196" t="str">
            <v>SL - SIERRA LEONE</v>
          </cell>
        </row>
        <row r="197">
          <cell r="P197" t="str">
            <v>SG - SINGAPORE</v>
          </cell>
          <cell r="AF197" t="str">
            <v>SG - SINGAPORE</v>
          </cell>
        </row>
        <row r="198">
          <cell r="P198" t="str">
            <v>SK - SLOVAKIA (Slovak Republic)</v>
          </cell>
          <cell r="AF198" t="str">
            <v>SK - SLOVAKIA (Slovak Republic)</v>
          </cell>
        </row>
        <row r="199">
          <cell r="P199" t="str">
            <v>SI - SLOVENIA</v>
          </cell>
          <cell r="AF199" t="str">
            <v>SI - SLOVENIA</v>
          </cell>
        </row>
        <row r="200">
          <cell r="P200" t="str">
            <v>SB - SOLOMON ISLANDS</v>
          </cell>
          <cell r="AF200" t="str">
            <v>SB - SOLOMON ISLANDS</v>
          </cell>
        </row>
        <row r="201">
          <cell r="P201" t="str">
            <v>SO - SOMALIA</v>
          </cell>
          <cell r="AF201" t="str">
            <v>SO - SOMALIA</v>
          </cell>
        </row>
        <row r="202">
          <cell r="P202" t="str">
            <v>ZA - SOUTH AFRICA (Zuid Afrika)</v>
          </cell>
          <cell r="AF202" t="str">
            <v>ZA - SOUTH AFRICA (Zuid Afrika)</v>
          </cell>
        </row>
        <row r="203">
          <cell r="P203" t="str">
            <v>GS - SOUTH GEORGIA AND THE SOUTH SANDWICH ISLANDS</v>
          </cell>
          <cell r="AF203" t="str">
            <v>GS - SOUTH GEORGIA AND THE SOUTH SANDWICH ISLANDS</v>
          </cell>
        </row>
        <row r="204">
          <cell r="P204" t="str">
            <v>LK - SRI LANKA</v>
          </cell>
          <cell r="AF204" t="str">
            <v>LK - SRI LANKA</v>
          </cell>
        </row>
        <row r="205">
          <cell r="P205" t="str">
            <v>SD - SUDAN</v>
          </cell>
          <cell r="AF205" t="str">
            <v>SD - SUDAN</v>
          </cell>
        </row>
        <row r="206">
          <cell r="P206" t="str">
            <v>SR - SURINAME</v>
          </cell>
          <cell r="AF206" t="str">
            <v>SR - SURINAME</v>
          </cell>
        </row>
        <row r="207">
          <cell r="P207" t="str">
            <v>SJ - SVALBARD AND JAN MAYEN</v>
          </cell>
          <cell r="AF207" t="str">
            <v>SJ - SVALBARD AND JAN MAYEN</v>
          </cell>
        </row>
        <row r="208">
          <cell r="P208" t="str">
            <v>SZ - SWAZILAND</v>
          </cell>
          <cell r="AF208" t="str">
            <v>SZ - SWAZILAND</v>
          </cell>
        </row>
        <row r="209">
          <cell r="P209" t="str">
            <v>SE - SWEDEN</v>
          </cell>
          <cell r="AF209" t="str">
            <v>SE - SWEDEN</v>
          </cell>
        </row>
        <row r="210">
          <cell r="P210" t="str">
            <v>CH - SWITZERLAND (Confederation of Helvetia)</v>
          </cell>
          <cell r="AF210" t="str">
            <v>CH - SWITZERLAND (Confederation of Helvetia)</v>
          </cell>
        </row>
        <row r="211">
          <cell r="P211" t="str">
            <v>SY - SYRIAN ARAB REPUBLIC</v>
          </cell>
          <cell r="AF211" t="str">
            <v>SY - SYRIAN ARAB REPUBLIC</v>
          </cell>
        </row>
        <row r="212">
          <cell r="P212" t="str">
            <v>TW - TAIWAN ("Chinese Taipei" for IOC)</v>
          </cell>
          <cell r="AF212" t="str">
            <v>TW - TAIWAN ("Chinese Taipei" for IOC)</v>
          </cell>
        </row>
        <row r="213">
          <cell r="P213" t="str">
            <v>TJ - TAJIKISTAN</v>
          </cell>
          <cell r="AF213" t="str">
            <v>TJ - TAJIKISTAN</v>
          </cell>
        </row>
        <row r="214">
          <cell r="P214" t="str">
            <v>TZ - TANZANIA</v>
          </cell>
          <cell r="AF214" t="str">
            <v>TZ - TANZANIA</v>
          </cell>
        </row>
        <row r="215">
          <cell r="P215" t="str">
            <v>TH - THAILAND</v>
          </cell>
          <cell r="AF215" t="str">
            <v>TH - THAILAND</v>
          </cell>
        </row>
        <row r="216">
          <cell r="P216" t="str">
            <v>TL - TIMOR-LESTE (formerly East Timor)</v>
          </cell>
          <cell r="AF216" t="str">
            <v>TL - TIMOR-LESTE (formerly East Timor)</v>
          </cell>
        </row>
        <row r="217">
          <cell r="P217" t="str">
            <v>TG - TOGO</v>
          </cell>
          <cell r="AF217" t="str">
            <v>TG - TOGO</v>
          </cell>
        </row>
        <row r="218">
          <cell r="P218" t="str">
            <v>TK - TOKELAU</v>
          </cell>
          <cell r="AF218" t="str">
            <v>TK - TOKELAU</v>
          </cell>
        </row>
        <row r="219">
          <cell r="P219" t="str">
            <v>TO - TONGA</v>
          </cell>
          <cell r="AF219" t="str">
            <v>TO - TONGA</v>
          </cell>
        </row>
        <row r="220">
          <cell r="P220" t="str">
            <v>TT - TRINIDAD AND TOBAGO</v>
          </cell>
          <cell r="AF220" t="str">
            <v>TT - TRINIDAD AND TOBAGO</v>
          </cell>
        </row>
        <row r="221">
          <cell r="P221" t="str">
            <v>TN - TUNISIA</v>
          </cell>
          <cell r="AF221" t="str">
            <v>TN - TUNISIA</v>
          </cell>
        </row>
        <row r="222">
          <cell r="P222" t="str">
            <v>TR - TURKEY</v>
          </cell>
          <cell r="AF222" t="str">
            <v>TR - TURKEY</v>
          </cell>
        </row>
        <row r="223">
          <cell r="P223" t="str">
            <v>TM - TURKMENISTAN</v>
          </cell>
          <cell r="AF223" t="str">
            <v>TM - TURKMENISTAN</v>
          </cell>
        </row>
        <row r="224">
          <cell r="P224" t="str">
            <v>TC - TURKS AND CAICOS ISLANDS</v>
          </cell>
          <cell r="AF224" t="str">
            <v>TC - TURKS AND CAICOS ISLANDS</v>
          </cell>
        </row>
        <row r="225">
          <cell r="P225" t="str">
            <v>TV - TUVALU</v>
          </cell>
          <cell r="AF225" t="str">
            <v>TV - TUVALU</v>
          </cell>
        </row>
        <row r="226">
          <cell r="P226" t="str">
            <v>UG - UGANDA</v>
          </cell>
          <cell r="AF226" t="str">
            <v>UG - UGANDA</v>
          </cell>
        </row>
        <row r="227">
          <cell r="P227" t="str">
            <v>UA - UKRAINE</v>
          </cell>
          <cell r="AF227" t="str">
            <v>UA - UKRAINE</v>
          </cell>
        </row>
        <row r="228">
          <cell r="P228" t="str">
            <v>AE - UNITED ARAB EMIRATES</v>
          </cell>
          <cell r="AF228" t="str">
            <v>AE - UNITED ARAB EMIRATES</v>
          </cell>
        </row>
        <row r="229">
          <cell r="P229" t="str">
            <v>US - UNITED STATES</v>
          </cell>
          <cell r="AF229" t="str">
            <v>US - UNITED STATES</v>
          </cell>
        </row>
        <row r="230">
          <cell r="P230" t="str">
            <v>UM - UNITED STATES MINOR OUTLYING ISLANDS</v>
          </cell>
          <cell r="AF230" t="str">
            <v>UM - UNITED STATES MINOR OUTLYING ISLANDS</v>
          </cell>
        </row>
        <row r="231">
          <cell r="P231" t="str">
            <v>UY - URUGUAY</v>
          </cell>
          <cell r="AF231" t="str">
            <v>UY - URUGUAY</v>
          </cell>
        </row>
        <row r="232">
          <cell r="P232" t="str">
            <v>88 - UTE NC</v>
          </cell>
          <cell r="AF232" t="str">
            <v>88 - UTE NC</v>
          </cell>
        </row>
        <row r="233">
          <cell r="P233" t="str">
            <v>UZ - UZBEKISTAN</v>
          </cell>
          <cell r="AF233" t="str">
            <v>UZ - UZBEKISTAN</v>
          </cell>
        </row>
        <row r="234">
          <cell r="P234" t="str">
            <v>VU - VANUATU</v>
          </cell>
          <cell r="AF234" t="str">
            <v>VU - VANUATU</v>
          </cell>
        </row>
        <row r="235">
          <cell r="P235" t="str">
            <v>VA - VATICAN CITY (Holy See)</v>
          </cell>
          <cell r="AF235" t="str">
            <v>VA - VATICAN CITY (Holy See)</v>
          </cell>
        </row>
        <row r="236">
          <cell r="P236" t="str">
            <v>VE - VENEZUELA</v>
          </cell>
          <cell r="AF236" t="str">
            <v>VE - VENEZUELA</v>
          </cell>
        </row>
        <row r="237">
          <cell r="P237" t="str">
            <v>VN - VIET NAM</v>
          </cell>
          <cell r="AF237" t="str">
            <v>VN - VIET NAM</v>
          </cell>
        </row>
        <row r="238">
          <cell r="P238" t="str">
            <v>VG - VIRGIN ISLANDS, BRITISH</v>
          </cell>
          <cell r="AF238" t="str">
            <v>VG - VIRGIN ISLANDS, BRITISH</v>
          </cell>
        </row>
        <row r="239">
          <cell r="P239" t="str">
            <v>VI - VIRGIN ISLANDS, U.S.</v>
          </cell>
          <cell r="AF239" t="str">
            <v>VI - VIRGIN ISLANDS, U.S.</v>
          </cell>
        </row>
        <row r="240">
          <cell r="P240" t="str">
            <v>WF - WALLIS AND FUTUNA</v>
          </cell>
          <cell r="AF240" t="str">
            <v>WF - WALLIS AND FUTUNA</v>
          </cell>
        </row>
        <row r="241">
          <cell r="P241" t="str">
            <v>EH - WESTERN SAHARA (formerly Spanish Sahara)</v>
          </cell>
          <cell r="AF241" t="str">
            <v>EH - WESTERN SAHARA (formerly Spanish Sahara)</v>
          </cell>
        </row>
        <row r="242">
          <cell r="P242" t="str">
            <v>YE - YEMEN</v>
          </cell>
          <cell r="AF242" t="str">
            <v>YE - YEMEN</v>
          </cell>
        </row>
        <row r="243">
          <cell r="P243" t="str">
            <v>ZM - ZAMBIA</v>
          </cell>
          <cell r="AF243" t="str">
            <v>ZM - ZAMBIA</v>
          </cell>
        </row>
        <row r="244">
          <cell r="P244" t="str">
            <v>ZW - ZIMBABWE</v>
          </cell>
          <cell r="AF244" t="str">
            <v>ZW - ZIMBABWE</v>
          </cell>
        </row>
        <row r="245">
          <cell r="P245" t="str">
            <v>AX - ÅLAND ISLANDS</v>
          </cell>
          <cell r="AF245" t="str">
            <v>AX - ÅLAND ISLANDS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25"/>
  <sheetViews>
    <sheetView showGridLines="0" tabSelected="1" workbookViewId="0">
      <selection activeCell="G91" sqref="G91"/>
    </sheetView>
  </sheetViews>
  <sheetFormatPr baseColWidth="10" defaultRowHeight="15" x14ac:dyDescent="0.25"/>
  <cols>
    <col min="1" max="1" width="3.85546875" customWidth="1"/>
    <col min="2" max="2" width="32.42578125" style="5" customWidth="1"/>
    <col min="3" max="3" width="63.85546875" style="1" customWidth="1"/>
    <col min="4" max="4" width="18.85546875" style="16" customWidth="1"/>
    <col min="5" max="5" width="19.5703125" style="3" customWidth="1"/>
  </cols>
  <sheetData>
    <row r="2" spans="2:10" ht="26.25" x14ac:dyDescent="0.25">
      <c r="B2" s="14" t="s">
        <v>145</v>
      </c>
      <c r="C2" s="14"/>
      <c r="D2" s="14"/>
      <c r="E2" s="14"/>
    </row>
    <row r="3" spans="2:10" x14ac:dyDescent="0.25">
      <c r="E3" s="17" t="s">
        <v>146</v>
      </c>
    </row>
    <row r="4" spans="2:10" s="1" customFormat="1" x14ac:dyDescent="0.25">
      <c r="B4" s="5"/>
      <c r="C4" s="5"/>
      <c r="D4" s="16"/>
      <c r="E4" s="18"/>
    </row>
    <row r="5" spans="2:10" s="3" customFormat="1" ht="30" x14ac:dyDescent="0.25">
      <c r="B5" s="4" t="s">
        <v>0</v>
      </c>
      <c r="C5" s="7" t="s">
        <v>1</v>
      </c>
      <c r="D5" s="2" t="s">
        <v>2</v>
      </c>
      <c r="E5" s="6" t="s">
        <v>3</v>
      </c>
    </row>
    <row r="6" spans="2:10" s="3" customFormat="1" ht="30" x14ac:dyDescent="0.25">
      <c r="B6" s="20" t="s">
        <v>18</v>
      </c>
      <c r="C6" s="15" t="s">
        <v>19</v>
      </c>
      <c r="D6" s="19">
        <v>45210</v>
      </c>
      <c r="E6" s="11">
        <v>9497.6</v>
      </c>
      <c r="G6"/>
      <c r="H6"/>
      <c r="I6"/>
      <c r="J6"/>
    </row>
    <row r="7" spans="2:10" s="3" customFormat="1" ht="30" x14ac:dyDescent="0.25">
      <c r="B7" s="20" t="s">
        <v>20</v>
      </c>
      <c r="C7" s="15" t="s">
        <v>21</v>
      </c>
      <c r="D7" s="19">
        <v>45222</v>
      </c>
      <c r="E7" s="11">
        <v>9645</v>
      </c>
      <c r="G7"/>
      <c r="H7"/>
      <c r="I7"/>
      <c r="J7"/>
    </row>
    <row r="8" spans="2:10" s="3" customFormat="1" ht="30" x14ac:dyDescent="0.25">
      <c r="B8" s="20" t="s">
        <v>22</v>
      </c>
      <c r="C8" s="15" t="s">
        <v>23</v>
      </c>
      <c r="D8" s="19">
        <v>45169</v>
      </c>
      <c r="E8" s="11">
        <v>5000</v>
      </c>
      <c r="G8"/>
      <c r="H8"/>
      <c r="I8"/>
      <c r="J8"/>
    </row>
    <row r="9" spans="2:10" s="3" customFormat="1" ht="57.75" customHeight="1" x14ac:dyDescent="0.25">
      <c r="B9" s="20" t="s">
        <v>4</v>
      </c>
      <c r="C9" s="15" t="s">
        <v>24</v>
      </c>
      <c r="D9" s="19">
        <v>45009</v>
      </c>
      <c r="E9" s="11">
        <v>2092.5</v>
      </c>
      <c r="G9"/>
      <c r="H9"/>
      <c r="I9"/>
      <c r="J9"/>
    </row>
    <row r="10" spans="2:10" s="3" customFormat="1" ht="30" x14ac:dyDescent="0.25">
      <c r="B10" s="20" t="s">
        <v>25</v>
      </c>
      <c r="C10" s="15" t="s">
        <v>26</v>
      </c>
      <c r="D10" s="19">
        <v>45195</v>
      </c>
      <c r="E10" s="11">
        <v>1700</v>
      </c>
      <c r="G10"/>
      <c r="H10"/>
      <c r="I10"/>
      <c r="J10" s="9"/>
    </row>
    <row r="11" spans="2:10" s="3" customFormat="1" ht="30" x14ac:dyDescent="0.25">
      <c r="B11" s="21" t="s">
        <v>27</v>
      </c>
      <c r="C11" s="15" t="s">
        <v>28</v>
      </c>
      <c r="D11" s="19">
        <v>45169</v>
      </c>
      <c r="E11" s="11">
        <v>586.66999999999996</v>
      </c>
      <c r="G11"/>
      <c r="H11"/>
      <c r="I11"/>
      <c r="J11" s="10"/>
    </row>
    <row r="12" spans="2:10" s="3" customFormat="1" ht="30" x14ac:dyDescent="0.25">
      <c r="B12" s="22"/>
      <c r="C12" s="15" t="s">
        <v>29</v>
      </c>
      <c r="D12" s="19">
        <v>45274</v>
      </c>
      <c r="E12" s="11">
        <v>233.4</v>
      </c>
      <c r="G12"/>
      <c r="H12"/>
      <c r="I12" s="8"/>
      <c r="J12" s="9"/>
    </row>
    <row r="13" spans="2:10" s="3" customFormat="1" ht="30" x14ac:dyDescent="0.25">
      <c r="B13" s="21" t="s">
        <v>30</v>
      </c>
      <c r="C13" s="15" t="s">
        <v>31</v>
      </c>
      <c r="D13" s="19">
        <v>45165</v>
      </c>
      <c r="E13" s="11">
        <v>150</v>
      </c>
      <c r="G13"/>
      <c r="H13"/>
      <c r="I13" s="8"/>
      <c r="J13" s="9"/>
    </row>
    <row r="14" spans="2:10" s="3" customFormat="1" x14ac:dyDescent="0.25">
      <c r="B14" s="22"/>
      <c r="C14" s="15"/>
      <c r="D14" s="19">
        <v>45255</v>
      </c>
      <c r="E14" s="11">
        <v>150</v>
      </c>
      <c r="G14"/>
      <c r="H14"/>
      <c r="I14" s="8"/>
      <c r="J14" s="9"/>
    </row>
    <row r="15" spans="2:10" s="3" customFormat="1" ht="30" x14ac:dyDescent="0.25">
      <c r="B15" s="21" t="s">
        <v>32</v>
      </c>
      <c r="C15" s="15" t="s">
        <v>33</v>
      </c>
      <c r="D15" s="19">
        <v>45165</v>
      </c>
      <c r="E15" s="11">
        <v>2107.21</v>
      </c>
      <c r="G15"/>
      <c r="H15"/>
      <c r="I15" s="8"/>
      <c r="J15" s="9"/>
    </row>
    <row r="16" spans="2:10" s="3" customFormat="1" x14ac:dyDescent="0.25">
      <c r="B16" s="23"/>
      <c r="C16" s="15"/>
      <c r="D16" s="19">
        <v>45282</v>
      </c>
      <c r="E16" s="11">
        <v>9794.75</v>
      </c>
      <c r="G16"/>
      <c r="H16"/>
      <c r="I16" s="8"/>
      <c r="J16" s="9"/>
    </row>
    <row r="17" spans="2:10" s="3" customFormat="1" x14ac:dyDescent="0.25">
      <c r="B17" s="23"/>
      <c r="C17" s="15"/>
      <c r="D17" s="19">
        <v>45289</v>
      </c>
      <c r="E17" s="11">
        <v>2388.15</v>
      </c>
      <c r="G17"/>
      <c r="H17"/>
      <c r="I17" s="8"/>
      <c r="J17" s="9"/>
    </row>
    <row r="18" spans="2:10" s="3" customFormat="1" x14ac:dyDescent="0.25">
      <c r="B18" s="22"/>
      <c r="C18" s="15"/>
      <c r="D18" s="19">
        <v>45291</v>
      </c>
      <c r="E18" s="11">
        <v>3184.5</v>
      </c>
      <c r="G18"/>
      <c r="H18"/>
      <c r="I18" s="8"/>
      <c r="J18" s="9"/>
    </row>
    <row r="19" spans="2:10" s="3" customFormat="1" x14ac:dyDescent="0.25">
      <c r="B19" s="20" t="s">
        <v>34</v>
      </c>
      <c r="C19" s="15" t="s">
        <v>35</v>
      </c>
      <c r="D19" s="19">
        <v>45042</v>
      </c>
      <c r="E19" s="11">
        <v>110</v>
      </c>
      <c r="G19"/>
      <c r="H19"/>
      <c r="I19" s="8"/>
      <c r="J19" s="9"/>
    </row>
    <row r="20" spans="2:10" s="3" customFormat="1" x14ac:dyDescent="0.25">
      <c r="B20" s="20" t="s">
        <v>36</v>
      </c>
      <c r="C20" s="15" t="s">
        <v>37</v>
      </c>
      <c r="D20" s="19">
        <v>45097</v>
      </c>
      <c r="E20" s="11">
        <v>14900</v>
      </c>
      <c r="G20"/>
      <c r="H20"/>
      <c r="I20" s="8"/>
      <c r="J20" s="9"/>
    </row>
    <row r="21" spans="2:10" s="3" customFormat="1" x14ac:dyDescent="0.25">
      <c r="B21" s="20" t="s">
        <v>38</v>
      </c>
      <c r="C21" s="15" t="s">
        <v>39</v>
      </c>
      <c r="D21" s="19">
        <v>45280</v>
      </c>
      <c r="E21" s="11">
        <v>4545.46</v>
      </c>
      <c r="G21"/>
      <c r="H21"/>
      <c r="I21" s="8"/>
      <c r="J21" s="9"/>
    </row>
    <row r="22" spans="2:10" s="3" customFormat="1" ht="30" x14ac:dyDescent="0.25">
      <c r="B22" s="20" t="s">
        <v>5</v>
      </c>
      <c r="C22" s="15" t="s">
        <v>40</v>
      </c>
      <c r="D22" s="19">
        <v>44979</v>
      </c>
      <c r="E22" s="11">
        <v>2100</v>
      </c>
      <c r="G22"/>
      <c r="H22"/>
      <c r="I22" s="8"/>
      <c r="J22" s="9"/>
    </row>
    <row r="23" spans="2:10" s="3" customFormat="1" ht="45" x14ac:dyDescent="0.25">
      <c r="B23" s="20" t="s">
        <v>41</v>
      </c>
      <c r="C23" s="15" t="s">
        <v>42</v>
      </c>
      <c r="D23" s="19">
        <v>45068</v>
      </c>
      <c r="E23" s="11">
        <v>3000</v>
      </c>
      <c r="G23"/>
      <c r="H23"/>
      <c r="I23" s="8"/>
      <c r="J23" s="9"/>
    </row>
    <row r="24" spans="2:10" s="3" customFormat="1" ht="30" x14ac:dyDescent="0.25">
      <c r="B24" s="20" t="s">
        <v>6</v>
      </c>
      <c r="C24" s="15" t="s">
        <v>137</v>
      </c>
      <c r="D24" s="19">
        <v>45090</v>
      </c>
      <c r="E24" s="11">
        <v>750</v>
      </c>
      <c r="G24"/>
      <c r="H24"/>
      <c r="I24" s="8"/>
      <c r="J24" s="9"/>
    </row>
    <row r="25" spans="2:10" s="3" customFormat="1" ht="30" x14ac:dyDescent="0.25">
      <c r="B25" s="20" t="s">
        <v>43</v>
      </c>
      <c r="C25" s="15" t="s">
        <v>44</v>
      </c>
      <c r="D25" s="19">
        <v>45274</v>
      </c>
      <c r="E25" s="11">
        <v>3865.12</v>
      </c>
      <c r="G25"/>
      <c r="H25"/>
      <c r="I25" s="8"/>
      <c r="J25" s="9"/>
    </row>
    <row r="26" spans="2:10" s="3" customFormat="1" ht="30" x14ac:dyDescent="0.25">
      <c r="B26" s="20" t="s">
        <v>45</v>
      </c>
      <c r="C26" s="15" t="s">
        <v>46</v>
      </c>
      <c r="D26" s="19">
        <v>45061</v>
      </c>
      <c r="E26" s="11">
        <v>2510</v>
      </c>
      <c r="G26"/>
      <c r="H26"/>
      <c r="I26" s="8"/>
      <c r="J26" s="9"/>
    </row>
    <row r="27" spans="2:10" s="3" customFormat="1" x14ac:dyDescent="0.25">
      <c r="B27" s="20" t="s">
        <v>47</v>
      </c>
      <c r="C27" s="15" t="s">
        <v>48</v>
      </c>
      <c r="D27" s="19">
        <v>45085</v>
      </c>
      <c r="E27" s="11">
        <v>4000</v>
      </c>
      <c r="G27"/>
      <c r="H27"/>
      <c r="I27" s="8"/>
      <c r="J27" s="9"/>
    </row>
    <row r="28" spans="2:10" s="3" customFormat="1" x14ac:dyDescent="0.25">
      <c r="B28" s="20" t="s">
        <v>7</v>
      </c>
      <c r="C28" s="15" t="s">
        <v>49</v>
      </c>
      <c r="D28" s="19">
        <v>45107</v>
      </c>
      <c r="E28" s="11">
        <v>3516</v>
      </c>
      <c r="G28"/>
      <c r="H28"/>
      <c r="I28" s="8"/>
      <c r="J28" s="9"/>
    </row>
    <row r="29" spans="2:10" s="3" customFormat="1" ht="30" x14ac:dyDescent="0.25">
      <c r="B29" s="20" t="s">
        <v>50</v>
      </c>
      <c r="C29" s="15" t="s">
        <v>51</v>
      </c>
      <c r="D29" s="19">
        <v>45053</v>
      </c>
      <c r="E29" s="11">
        <v>465</v>
      </c>
      <c r="G29"/>
      <c r="H29"/>
      <c r="I29" s="8"/>
      <c r="J29" s="9"/>
    </row>
    <row r="30" spans="2:10" s="3" customFormat="1" ht="36.75" customHeight="1" x14ac:dyDescent="0.25">
      <c r="B30" s="20" t="s">
        <v>8</v>
      </c>
      <c r="C30" s="15" t="s">
        <v>52</v>
      </c>
      <c r="D30" s="19">
        <v>45203</v>
      </c>
      <c r="E30" s="11">
        <v>813.08</v>
      </c>
      <c r="G30"/>
      <c r="H30"/>
      <c r="I30" s="8"/>
      <c r="J30" s="9"/>
    </row>
    <row r="31" spans="2:10" s="3" customFormat="1" x14ac:dyDescent="0.25">
      <c r="B31" s="20" t="s">
        <v>53</v>
      </c>
      <c r="C31" s="15" t="s">
        <v>54</v>
      </c>
      <c r="D31" s="19">
        <v>45093</v>
      </c>
      <c r="E31" s="11">
        <v>530</v>
      </c>
      <c r="G31"/>
      <c r="H31"/>
      <c r="I31" s="8"/>
      <c r="J31" s="9"/>
    </row>
    <row r="32" spans="2:10" s="3" customFormat="1" ht="30" x14ac:dyDescent="0.25">
      <c r="B32" s="20" t="s">
        <v>55</v>
      </c>
      <c r="C32" s="15" t="s">
        <v>56</v>
      </c>
      <c r="D32" s="19">
        <v>45090</v>
      </c>
      <c r="E32" s="11">
        <v>690</v>
      </c>
      <c r="G32"/>
      <c r="H32"/>
      <c r="I32" s="8"/>
      <c r="J32" s="9"/>
    </row>
    <row r="33" spans="2:10" s="3" customFormat="1" ht="45" x14ac:dyDescent="0.25">
      <c r="B33" s="20" t="s">
        <v>57</v>
      </c>
      <c r="C33" s="15" t="s">
        <v>138</v>
      </c>
      <c r="D33" s="19">
        <v>45210</v>
      </c>
      <c r="E33" s="11">
        <v>1323.75</v>
      </c>
      <c r="G33"/>
      <c r="H33"/>
      <c r="I33" s="8"/>
      <c r="J33" s="9"/>
    </row>
    <row r="34" spans="2:10" s="3" customFormat="1" ht="26.25" customHeight="1" x14ac:dyDescent="0.25">
      <c r="B34" s="20" t="s">
        <v>58</v>
      </c>
      <c r="C34" s="15" t="s">
        <v>59</v>
      </c>
      <c r="D34" s="19">
        <v>45233</v>
      </c>
      <c r="E34" s="11">
        <v>14500</v>
      </c>
      <c r="G34"/>
      <c r="H34"/>
      <c r="I34" s="8"/>
      <c r="J34" s="9"/>
    </row>
    <row r="35" spans="2:10" s="3" customFormat="1" ht="30" x14ac:dyDescent="0.25">
      <c r="B35" s="21" t="s">
        <v>9</v>
      </c>
      <c r="C35" s="15" t="s">
        <v>60</v>
      </c>
      <c r="D35" s="19">
        <v>44976</v>
      </c>
      <c r="E35" s="11">
        <v>3052</v>
      </c>
      <c r="G35"/>
      <c r="H35"/>
      <c r="I35" s="8"/>
      <c r="J35" s="9"/>
    </row>
    <row r="36" spans="2:10" s="3" customFormat="1" ht="30" x14ac:dyDescent="0.25">
      <c r="B36" s="22"/>
      <c r="C36" s="15" t="s">
        <v>61</v>
      </c>
      <c r="D36" s="19">
        <v>45117</v>
      </c>
      <c r="E36" s="11">
        <v>11450</v>
      </c>
      <c r="G36"/>
      <c r="H36"/>
      <c r="I36" s="8"/>
      <c r="J36" s="9"/>
    </row>
    <row r="37" spans="2:10" s="3" customFormat="1" ht="45" x14ac:dyDescent="0.25">
      <c r="B37" s="21" t="s">
        <v>62</v>
      </c>
      <c r="C37" s="15" t="s">
        <v>63</v>
      </c>
      <c r="D37" s="19">
        <v>44993</v>
      </c>
      <c r="E37" s="11">
        <v>5100</v>
      </c>
      <c r="G37"/>
      <c r="H37"/>
      <c r="I37" s="8"/>
      <c r="J37" s="9"/>
    </row>
    <row r="38" spans="2:10" s="3" customFormat="1" ht="30" x14ac:dyDescent="0.25">
      <c r="B38" s="23"/>
      <c r="C38" s="15" t="s">
        <v>64</v>
      </c>
      <c r="D38" s="19">
        <v>45008</v>
      </c>
      <c r="E38" s="11">
        <v>2476.8000000000002</v>
      </c>
      <c r="G38"/>
      <c r="H38"/>
      <c r="I38" s="8"/>
      <c r="J38" s="9"/>
    </row>
    <row r="39" spans="2:10" s="3" customFormat="1" ht="30" x14ac:dyDescent="0.25">
      <c r="B39" s="22"/>
      <c r="C39" s="15" t="s">
        <v>65</v>
      </c>
      <c r="D39" s="19">
        <v>45121</v>
      </c>
      <c r="E39" s="11">
        <v>7245</v>
      </c>
      <c r="G39"/>
      <c r="H39"/>
      <c r="I39" s="8"/>
      <c r="J39" s="9"/>
    </row>
    <row r="40" spans="2:10" s="3" customFormat="1" ht="30" x14ac:dyDescent="0.25">
      <c r="B40" s="21" t="s">
        <v>10</v>
      </c>
      <c r="C40" s="15" t="s">
        <v>66</v>
      </c>
      <c r="D40" s="19">
        <v>45071</v>
      </c>
      <c r="E40" s="11">
        <v>4926</v>
      </c>
      <c r="G40"/>
      <c r="H40"/>
      <c r="I40" s="8"/>
      <c r="J40" s="9"/>
    </row>
    <row r="41" spans="2:10" s="3" customFormat="1" ht="30" x14ac:dyDescent="0.25">
      <c r="B41" s="22"/>
      <c r="C41" s="15" t="s">
        <v>67</v>
      </c>
      <c r="D41" s="19">
        <v>45091</v>
      </c>
      <c r="E41" s="11">
        <v>303</v>
      </c>
      <c r="G41"/>
      <c r="H41"/>
      <c r="I41" s="8"/>
      <c r="J41" s="9"/>
    </row>
    <row r="42" spans="2:10" s="3" customFormat="1" x14ac:dyDescent="0.25">
      <c r="B42" s="21" t="s">
        <v>11</v>
      </c>
      <c r="C42" s="15" t="s">
        <v>68</v>
      </c>
      <c r="D42" s="19">
        <v>44949</v>
      </c>
      <c r="E42" s="11">
        <v>192.3</v>
      </c>
      <c r="G42"/>
      <c r="H42"/>
      <c r="I42" s="8"/>
      <c r="J42" s="9"/>
    </row>
    <row r="43" spans="2:10" s="3" customFormat="1" x14ac:dyDescent="0.25">
      <c r="B43" s="23"/>
      <c r="C43" s="15" t="s">
        <v>69</v>
      </c>
      <c r="D43" s="19">
        <v>44985</v>
      </c>
      <c r="E43" s="11">
        <v>109.95</v>
      </c>
      <c r="G43"/>
      <c r="H43"/>
      <c r="I43" s="8"/>
      <c r="J43" s="9"/>
    </row>
    <row r="44" spans="2:10" s="3" customFormat="1" ht="30" x14ac:dyDescent="0.25">
      <c r="B44" s="22"/>
      <c r="C44" s="15" t="s">
        <v>70</v>
      </c>
      <c r="D44" s="19">
        <v>45091</v>
      </c>
      <c r="E44" s="11">
        <v>1314.21</v>
      </c>
      <c r="G44"/>
      <c r="H44"/>
      <c r="I44" s="8"/>
      <c r="J44" s="9"/>
    </row>
    <row r="45" spans="2:10" s="3" customFormat="1" ht="30" x14ac:dyDescent="0.25">
      <c r="B45" s="20" t="s">
        <v>71</v>
      </c>
      <c r="C45" s="15" t="s">
        <v>72</v>
      </c>
      <c r="D45" s="19">
        <v>45006</v>
      </c>
      <c r="E45" s="11">
        <v>14999</v>
      </c>
      <c r="G45"/>
      <c r="H45"/>
      <c r="I45" s="8"/>
      <c r="J45" s="9"/>
    </row>
    <row r="46" spans="2:10" s="3" customFormat="1" x14ac:dyDescent="0.25">
      <c r="B46" s="20" t="s">
        <v>147</v>
      </c>
      <c r="C46" s="15" t="s">
        <v>148</v>
      </c>
      <c r="D46" s="19">
        <v>45091</v>
      </c>
      <c r="E46" s="11"/>
      <c r="G46"/>
      <c r="H46"/>
      <c r="I46" s="8"/>
      <c r="J46" s="9"/>
    </row>
    <row r="47" spans="2:10" s="3" customFormat="1" ht="30" x14ac:dyDescent="0.25">
      <c r="B47" s="21" t="s">
        <v>73</v>
      </c>
      <c r="C47" s="15" t="s">
        <v>140</v>
      </c>
      <c r="D47" s="19">
        <v>44958</v>
      </c>
      <c r="E47" s="11">
        <v>4073.66</v>
      </c>
      <c r="G47"/>
      <c r="H47"/>
      <c r="I47" s="8"/>
      <c r="J47" s="9"/>
    </row>
    <row r="48" spans="2:10" s="3" customFormat="1" x14ac:dyDescent="0.25">
      <c r="B48" s="23"/>
      <c r="C48" s="15"/>
      <c r="D48" s="19">
        <v>44986</v>
      </c>
      <c r="E48" s="11">
        <v>4598.29</v>
      </c>
      <c r="G48"/>
      <c r="H48"/>
      <c r="I48" s="8"/>
      <c r="J48" s="9"/>
    </row>
    <row r="49" spans="2:10" s="3" customFormat="1" x14ac:dyDescent="0.25">
      <c r="B49" s="23"/>
      <c r="C49" s="15"/>
      <c r="D49" s="19">
        <v>45017</v>
      </c>
      <c r="E49" s="11">
        <v>3778.22</v>
      </c>
      <c r="G49"/>
      <c r="H49"/>
      <c r="I49" s="8"/>
      <c r="J49" s="9"/>
    </row>
    <row r="50" spans="2:10" s="3" customFormat="1" x14ac:dyDescent="0.25">
      <c r="B50" s="23"/>
      <c r="C50" s="15"/>
      <c r="D50" s="19">
        <v>45047</v>
      </c>
      <c r="E50" s="11">
        <v>17784.129999999997</v>
      </c>
      <c r="G50"/>
      <c r="H50"/>
      <c r="I50" s="8"/>
      <c r="J50" s="9"/>
    </row>
    <row r="51" spans="2:10" s="3" customFormat="1" x14ac:dyDescent="0.25">
      <c r="B51" s="23"/>
      <c r="C51" s="15"/>
      <c r="D51" s="19">
        <v>45078</v>
      </c>
      <c r="E51" s="11">
        <v>18622.690000000002</v>
      </c>
      <c r="G51"/>
      <c r="H51"/>
      <c r="I51" s="8"/>
      <c r="J51" s="9"/>
    </row>
    <row r="52" spans="2:10" s="3" customFormat="1" x14ac:dyDescent="0.25">
      <c r="B52" s="23"/>
      <c r="C52" s="15"/>
      <c r="D52" s="19">
        <v>45139</v>
      </c>
      <c r="E52" s="11">
        <v>32360.44</v>
      </c>
      <c r="G52"/>
      <c r="H52"/>
      <c r="I52" s="8"/>
      <c r="J52" s="9"/>
    </row>
    <row r="53" spans="2:10" s="3" customFormat="1" x14ac:dyDescent="0.25">
      <c r="B53" s="23"/>
      <c r="C53" s="15"/>
      <c r="D53" s="19">
        <v>45170</v>
      </c>
      <c r="E53" s="11">
        <v>17284.240000000002</v>
      </c>
      <c r="G53"/>
      <c r="H53"/>
      <c r="I53" s="8"/>
      <c r="J53" s="9"/>
    </row>
    <row r="54" spans="2:10" s="3" customFormat="1" x14ac:dyDescent="0.25">
      <c r="B54" s="22"/>
      <c r="C54" s="15"/>
      <c r="D54" s="19">
        <v>45231</v>
      </c>
      <c r="E54" s="11">
        <v>18982.120000000003</v>
      </c>
      <c r="G54"/>
      <c r="H54"/>
      <c r="I54" s="8"/>
      <c r="J54" s="9"/>
    </row>
    <row r="55" spans="2:10" s="3" customFormat="1" ht="30" x14ac:dyDescent="0.25">
      <c r="B55" s="20" t="s">
        <v>74</v>
      </c>
      <c r="C55" s="15" t="s">
        <v>75</v>
      </c>
      <c r="D55" s="19">
        <v>45139</v>
      </c>
      <c r="E55" s="11">
        <v>1920</v>
      </c>
      <c r="G55"/>
      <c r="H55"/>
      <c r="I55" s="8"/>
      <c r="J55" s="9"/>
    </row>
    <row r="56" spans="2:10" s="3" customFormat="1" ht="30" x14ac:dyDescent="0.25">
      <c r="B56" s="20" t="s">
        <v>76</v>
      </c>
      <c r="C56" s="15" t="s">
        <v>77</v>
      </c>
      <c r="D56" s="19">
        <v>44950</v>
      </c>
      <c r="E56" s="11">
        <v>651.04999999999995</v>
      </c>
      <c r="G56"/>
      <c r="H56"/>
      <c r="I56" s="8"/>
      <c r="J56" s="9"/>
    </row>
    <row r="57" spans="2:10" s="3" customFormat="1" ht="30" x14ac:dyDescent="0.25">
      <c r="B57" s="20" t="s">
        <v>78</v>
      </c>
      <c r="C57" s="15" t="s">
        <v>79</v>
      </c>
      <c r="D57" s="19">
        <v>45043</v>
      </c>
      <c r="E57" s="11">
        <v>7397.9</v>
      </c>
      <c r="G57"/>
      <c r="H57"/>
      <c r="I57" s="8"/>
      <c r="J57" s="9"/>
    </row>
    <row r="58" spans="2:10" s="3" customFormat="1" ht="45" x14ac:dyDescent="0.25">
      <c r="B58" s="20" t="s">
        <v>80</v>
      </c>
      <c r="C58" s="15" t="s">
        <v>81</v>
      </c>
      <c r="D58" s="19">
        <v>45217</v>
      </c>
      <c r="E58" s="11">
        <v>503.1</v>
      </c>
      <c r="G58"/>
      <c r="H58"/>
      <c r="I58" s="8"/>
      <c r="J58" s="9"/>
    </row>
    <row r="59" spans="2:10" s="3" customFormat="1" x14ac:dyDescent="0.25">
      <c r="B59" s="20" t="s">
        <v>82</v>
      </c>
      <c r="C59" s="15" t="s">
        <v>83</v>
      </c>
      <c r="D59" s="19">
        <v>45049</v>
      </c>
      <c r="E59" s="11">
        <v>300</v>
      </c>
      <c r="G59"/>
      <c r="H59"/>
      <c r="I59" s="8"/>
      <c r="J59" s="9"/>
    </row>
    <row r="60" spans="2:10" s="3" customFormat="1" x14ac:dyDescent="0.25">
      <c r="B60" s="20" t="s">
        <v>84</v>
      </c>
      <c r="C60" s="15" t="s">
        <v>85</v>
      </c>
      <c r="D60" s="19">
        <v>45210</v>
      </c>
      <c r="E60" s="11">
        <v>2475</v>
      </c>
      <c r="G60"/>
      <c r="H60"/>
      <c r="I60" s="8"/>
      <c r="J60" s="9"/>
    </row>
    <row r="61" spans="2:10" s="3" customFormat="1" ht="30" x14ac:dyDescent="0.25">
      <c r="B61" s="21" t="s">
        <v>86</v>
      </c>
      <c r="C61" s="15" t="s">
        <v>87</v>
      </c>
      <c r="D61" s="19">
        <v>45219</v>
      </c>
      <c r="E61" s="11">
        <v>2200</v>
      </c>
      <c r="G61"/>
      <c r="H61"/>
      <c r="I61" s="8"/>
      <c r="J61" s="9"/>
    </row>
    <row r="62" spans="2:10" s="3" customFormat="1" ht="30" x14ac:dyDescent="0.25">
      <c r="B62" s="22"/>
      <c r="C62" s="15" t="s">
        <v>88</v>
      </c>
      <c r="D62" s="19">
        <v>45219</v>
      </c>
      <c r="E62" s="11">
        <v>2200</v>
      </c>
      <c r="G62"/>
      <c r="H62"/>
      <c r="I62" s="8"/>
      <c r="J62" s="9"/>
    </row>
    <row r="63" spans="2:10" s="3" customFormat="1" ht="30" x14ac:dyDescent="0.25">
      <c r="B63" s="20" t="s">
        <v>89</v>
      </c>
      <c r="C63" s="15" t="s">
        <v>90</v>
      </c>
      <c r="D63" s="19">
        <v>44949</v>
      </c>
      <c r="E63" s="11">
        <v>11500</v>
      </c>
      <c r="G63"/>
      <c r="H63"/>
      <c r="I63" s="8"/>
      <c r="J63" s="9"/>
    </row>
    <row r="64" spans="2:10" s="3" customFormat="1" x14ac:dyDescent="0.25">
      <c r="B64" s="20" t="s">
        <v>91</v>
      </c>
      <c r="C64" s="15" t="s">
        <v>92</v>
      </c>
      <c r="D64" s="19">
        <v>45219</v>
      </c>
      <c r="E64" s="11">
        <v>1920</v>
      </c>
      <c r="G64"/>
      <c r="H64"/>
      <c r="I64" s="8"/>
      <c r="J64" s="9"/>
    </row>
    <row r="65" spans="1:10" s="3" customFormat="1" x14ac:dyDescent="0.25">
      <c r="B65" s="20" t="s">
        <v>93</v>
      </c>
      <c r="C65" s="15" t="s">
        <v>94</v>
      </c>
      <c r="D65" s="19">
        <v>45244</v>
      </c>
      <c r="E65" s="11">
        <v>135</v>
      </c>
      <c r="G65"/>
      <c r="H65"/>
      <c r="I65" s="8"/>
      <c r="J65" s="9"/>
    </row>
    <row r="66" spans="1:10" s="3" customFormat="1" ht="30" x14ac:dyDescent="0.25">
      <c r="B66" s="20" t="s">
        <v>12</v>
      </c>
      <c r="C66" s="15" t="s">
        <v>95</v>
      </c>
      <c r="D66" s="19">
        <v>45043</v>
      </c>
      <c r="E66" s="11">
        <v>480</v>
      </c>
      <c r="G66"/>
      <c r="H66"/>
      <c r="I66" s="8"/>
      <c r="J66" s="9"/>
    </row>
    <row r="67" spans="1:10" s="3" customFormat="1" ht="30" x14ac:dyDescent="0.25">
      <c r="B67" s="20" t="s">
        <v>13</v>
      </c>
      <c r="C67" s="15" t="s">
        <v>96</v>
      </c>
      <c r="D67" s="19">
        <v>45149</v>
      </c>
      <c r="E67" s="11">
        <v>858</v>
      </c>
      <c r="G67"/>
      <c r="H67"/>
      <c r="I67" s="8"/>
      <c r="J67" s="9"/>
    </row>
    <row r="68" spans="1:10" s="3" customFormat="1" x14ac:dyDescent="0.25">
      <c r="B68" s="21" t="s">
        <v>141</v>
      </c>
      <c r="C68" s="15" t="s">
        <v>97</v>
      </c>
      <c r="D68" s="19">
        <v>45219</v>
      </c>
      <c r="E68" s="11">
        <v>80</v>
      </c>
      <c r="G68"/>
      <c r="H68"/>
      <c r="I68" s="8"/>
      <c r="J68" s="9"/>
    </row>
    <row r="69" spans="1:10" s="3" customFormat="1" x14ac:dyDescent="0.25">
      <c r="B69" s="23"/>
      <c r="C69" s="15" t="s">
        <v>98</v>
      </c>
      <c r="D69" s="19">
        <v>45257</v>
      </c>
      <c r="E69" s="11">
        <v>80</v>
      </c>
      <c r="G69"/>
      <c r="H69"/>
      <c r="I69" s="8"/>
      <c r="J69" s="9"/>
    </row>
    <row r="70" spans="1:10" s="3" customFormat="1" x14ac:dyDescent="0.25">
      <c r="B70" s="22"/>
      <c r="C70" s="15" t="s">
        <v>99</v>
      </c>
      <c r="D70" s="19">
        <v>45253</v>
      </c>
      <c r="E70" s="11">
        <v>80</v>
      </c>
      <c r="G70"/>
      <c r="H70"/>
      <c r="I70" s="8"/>
      <c r="J70" s="9"/>
    </row>
    <row r="71" spans="1:10" ht="30" x14ac:dyDescent="0.25">
      <c r="A71" s="3"/>
      <c r="B71" s="20" t="s">
        <v>100</v>
      </c>
      <c r="C71" s="15" t="s">
        <v>101</v>
      </c>
      <c r="D71" s="19">
        <v>45246</v>
      </c>
      <c r="E71" s="11">
        <v>6000</v>
      </c>
      <c r="F71" s="3"/>
      <c r="I71" s="8"/>
      <c r="J71" s="9"/>
    </row>
    <row r="72" spans="1:10" ht="30" x14ac:dyDescent="0.25">
      <c r="A72" s="3"/>
      <c r="B72" s="20" t="s">
        <v>102</v>
      </c>
      <c r="C72" s="15" t="s">
        <v>103</v>
      </c>
      <c r="D72" s="19">
        <v>45070</v>
      </c>
      <c r="E72" s="11">
        <v>454.55</v>
      </c>
      <c r="F72" s="3"/>
      <c r="I72" s="8"/>
      <c r="J72" s="9"/>
    </row>
    <row r="73" spans="1:10" x14ac:dyDescent="0.25">
      <c r="A73" s="3"/>
      <c r="B73" s="20" t="s">
        <v>104</v>
      </c>
      <c r="C73" s="15" t="s">
        <v>54</v>
      </c>
      <c r="D73" s="19">
        <v>45091</v>
      </c>
      <c r="E73" s="11">
        <v>830</v>
      </c>
      <c r="F73" s="3"/>
      <c r="I73" s="8"/>
      <c r="J73" s="9"/>
    </row>
    <row r="74" spans="1:10" ht="30" x14ac:dyDescent="0.25">
      <c r="A74" s="3"/>
      <c r="B74" s="21" t="s">
        <v>142</v>
      </c>
      <c r="C74" s="15" t="s">
        <v>149</v>
      </c>
      <c r="D74" s="19">
        <v>45287</v>
      </c>
      <c r="E74" s="11">
        <v>635.12</v>
      </c>
      <c r="F74" s="3"/>
      <c r="I74" s="8"/>
      <c r="J74" s="9"/>
    </row>
    <row r="75" spans="1:10" x14ac:dyDescent="0.25">
      <c r="A75" s="3"/>
      <c r="B75" s="22"/>
      <c r="C75" s="15" t="s">
        <v>120</v>
      </c>
      <c r="D75" s="19">
        <v>45260</v>
      </c>
      <c r="E75" s="11">
        <v>50.05</v>
      </c>
      <c r="F75" s="3"/>
      <c r="I75" s="8"/>
      <c r="J75" s="9"/>
    </row>
    <row r="76" spans="1:10" ht="30" x14ac:dyDescent="0.25">
      <c r="A76" s="3"/>
      <c r="B76" s="20" t="s">
        <v>105</v>
      </c>
      <c r="C76" s="15" t="s">
        <v>106</v>
      </c>
      <c r="D76" s="19">
        <v>44942</v>
      </c>
      <c r="E76" s="11">
        <v>6932.07</v>
      </c>
      <c r="F76" s="3"/>
      <c r="I76" s="8"/>
      <c r="J76" s="9"/>
    </row>
    <row r="77" spans="1:10" ht="30" x14ac:dyDescent="0.25">
      <c r="A77" s="3"/>
      <c r="B77" s="20" t="s">
        <v>107</v>
      </c>
      <c r="C77" s="15" t="s">
        <v>108</v>
      </c>
      <c r="D77" s="19">
        <v>45219</v>
      </c>
      <c r="E77" s="11">
        <v>1644.9</v>
      </c>
      <c r="F77" s="3"/>
      <c r="I77" s="8"/>
      <c r="J77" s="9"/>
    </row>
    <row r="78" spans="1:10" ht="30" x14ac:dyDescent="0.25">
      <c r="A78" s="3"/>
      <c r="B78" s="20" t="s">
        <v>109</v>
      </c>
      <c r="C78" s="15" t="s">
        <v>110</v>
      </c>
      <c r="D78" s="19">
        <v>45069</v>
      </c>
      <c r="E78" s="11">
        <v>12809.8</v>
      </c>
      <c r="F78" s="3"/>
      <c r="I78" s="8"/>
      <c r="J78" s="9"/>
    </row>
    <row r="79" spans="1:10" ht="30" x14ac:dyDescent="0.25">
      <c r="A79" s="3"/>
      <c r="B79" s="20" t="s">
        <v>14</v>
      </c>
      <c r="C79" s="15" t="s">
        <v>111</v>
      </c>
      <c r="D79" s="19">
        <v>45114</v>
      </c>
      <c r="E79" s="11">
        <v>1583.65</v>
      </c>
      <c r="F79" s="3"/>
      <c r="I79" s="8"/>
      <c r="J79" s="9"/>
    </row>
    <row r="80" spans="1:10" x14ac:dyDescent="0.25">
      <c r="A80" s="3"/>
      <c r="B80" s="20" t="s">
        <v>112</v>
      </c>
      <c r="C80" s="15" t="s">
        <v>139</v>
      </c>
      <c r="D80" s="19">
        <v>45090</v>
      </c>
      <c r="E80" s="11">
        <v>420</v>
      </c>
      <c r="F80" s="3"/>
      <c r="I80" s="8"/>
      <c r="J80" s="9"/>
    </row>
    <row r="81" spans="1:10" x14ac:dyDescent="0.25">
      <c r="A81" s="3"/>
      <c r="B81" s="20" t="s">
        <v>113</v>
      </c>
      <c r="C81" s="15" t="s">
        <v>114</v>
      </c>
      <c r="D81" s="19">
        <v>45225</v>
      </c>
      <c r="E81" s="11">
        <v>228.47</v>
      </c>
      <c r="F81" s="3"/>
      <c r="I81" s="8"/>
      <c r="J81" s="9"/>
    </row>
    <row r="82" spans="1:10" ht="30" x14ac:dyDescent="0.25">
      <c r="A82" s="3"/>
      <c r="B82" s="21" t="s">
        <v>15</v>
      </c>
      <c r="C82" s="15" t="s">
        <v>115</v>
      </c>
      <c r="D82" s="19">
        <v>44979</v>
      </c>
      <c r="E82" s="11">
        <v>306</v>
      </c>
      <c r="F82" s="3"/>
      <c r="I82" s="8"/>
      <c r="J82" s="9"/>
    </row>
    <row r="83" spans="1:10" ht="30" x14ac:dyDescent="0.25">
      <c r="A83" s="3"/>
      <c r="B83" s="22"/>
      <c r="C83" s="15" t="s">
        <v>116</v>
      </c>
      <c r="D83" s="19">
        <v>44976</v>
      </c>
      <c r="E83" s="11">
        <v>234</v>
      </c>
      <c r="F83" s="3"/>
      <c r="I83" s="8"/>
      <c r="J83" s="9"/>
    </row>
    <row r="84" spans="1:10" ht="30" x14ac:dyDescent="0.25">
      <c r="A84" s="3"/>
      <c r="B84" s="20" t="s">
        <v>118</v>
      </c>
      <c r="C84" s="15" t="s">
        <v>119</v>
      </c>
      <c r="D84" s="19">
        <v>44971</v>
      </c>
      <c r="E84" s="11">
        <v>1350</v>
      </c>
      <c r="F84" s="3"/>
      <c r="I84" s="8"/>
      <c r="J84" s="9"/>
    </row>
    <row r="85" spans="1:10" ht="30" x14ac:dyDescent="0.25">
      <c r="A85" s="3"/>
      <c r="B85" s="20" t="s">
        <v>121</v>
      </c>
      <c r="C85" s="15" t="s">
        <v>122</v>
      </c>
      <c r="D85" s="19">
        <v>45096</v>
      </c>
      <c r="E85" s="11">
        <v>965.75</v>
      </c>
      <c r="F85" s="3"/>
      <c r="I85" s="8"/>
      <c r="J85" s="9"/>
    </row>
    <row r="86" spans="1:10" x14ac:dyDescent="0.25">
      <c r="A86" s="3"/>
      <c r="B86" s="20" t="s">
        <v>123</v>
      </c>
      <c r="C86" s="15" t="s">
        <v>124</v>
      </c>
      <c r="D86" s="19">
        <v>45246</v>
      </c>
      <c r="E86" s="11">
        <v>13800</v>
      </c>
      <c r="F86" s="3"/>
      <c r="I86" s="8"/>
      <c r="J86" s="9"/>
    </row>
    <row r="87" spans="1:10" ht="30" x14ac:dyDescent="0.25">
      <c r="A87" s="3"/>
      <c r="B87" s="20" t="s">
        <v>125</v>
      </c>
      <c r="C87" s="15" t="s">
        <v>126</v>
      </c>
      <c r="D87" s="19">
        <v>45133</v>
      </c>
      <c r="E87" s="11">
        <v>739.2</v>
      </c>
      <c r="F87" s="3"/>
      <c r="I87" s="8"/>
      <c r="J87" s="9"/>
    </row>
    <row r="88" spans="1:10" ht="30" x14ac:dyDescent="0.25">
      <c r="A88" s="3"/>
      <c r="B88" s="20" t="s">
        <v>127</v>
      </c>
      <c r="C88" s="15" t="s">
        <v>143</v>
      </c>
      <c r="D88" s="19">
        <v>45237</v>
      </c>
      <c r="E88" s="11">
        <v>725.41</v>
      </c>
      <c r="F88" s="3"/>
      <c r="I88" s="8"/>
      <c r="J88" s="9"/>
    </row>
    <row r="89" spans="1:10" ht="30" x14ac:dyDescent="0.25">
      <c r="A89" s="3"/>
      <c r="B89" s="20" t="s">
        <v>16</v>
      </c>
      <c r="C89" s="15" t="s">
        <v>128</v>
      </c>
      <c r="D89" s="19">
        <v>45043</v>
      </c>
      <c r="E89" s="11">
        <v>1549.72</v>
      </c>
      <c r="F89" s="3"/>
      <c r="I89" s="8"/>
      <c r="J89" s="9"/>
    </row>
    <row r="90" spans="1:10" ht="30" x14ac:dyDescent="0.25">
      <c r="A90" s="3"/>
      <c r="B90" s="20" t="s">
        <v>129</v>
      </c>
      <c r="C90" s="15" t="s">
        <v>130</v>
      </c>
      <c r="D90" s="19">
        <v>45143</v>
      </c>
      <c r="E90" s="11">
        <v>6511</v>
      </c>
      <c r="F90" s="3"/>
      <c r="I90" s="8"/>
      <c r="J90" s="9"/>
    </row>
    <row r="91" spans="1:10" ht="45" x14ac:dyDescent="0.25">
      <c r="A91" s="3"/>
      <c r="B91" s="20" t="s">
        <v>131</v>
      </c>
      <c r="C91" s="15" t="s">
        <v>132</v>
      </c>
      <c r="D91" s="19">
        <v>44993</v>
      </c>
      <c r="E91" s="11">
        <v>1320</v>
      </c>
      <c r="F91" s="3"/>
      <c r="I91" s="8"/>
      <c r="J91" s="9"/>
    </row>
    <row r="92" spans="1:10" ht="30" x14ac:dyDescent="0.25">
      <c r="A92" s="3"/>
      <c r="B92" s="20" t="s">
        <v>133</v>
      </c>
      <c r="C92" s="15" t="s">
        <v>134</v>
      </c>
      <c r="D92" s="19">
        <v>45097</v>
      </c>
      <c r="E92" s="11">
        <v>1503.6</v>
      </c>
      <c r="F92" s="3"/>
      <c r="I92" s="8"/>
      <c r="J92" s="9"/>
    </row>
    <row r="93" spans="1:10" ht="30" x14ac:dyDescent="0.25">
      <c r="A93" s="3"/>
      <c r="B93" s="20" t="s">
        <v>135</v>
      </c>
      <c r="C93" s="15" t="s">
        <v>136</v>
      </c>
      <c r="D93" s="19">
        <v>45280</v>
      </c>
      <c r="E93" s="11">
        <v>5137</v>
      </c>
      <c r="F93" s="3"/>
      <c r="I93" s="8"/>
      <c r="J93" s="9"/>
    </row>
    <row r="94" spans="1:10" x14ac:dyDescent="0.25">
      <c r="A94" s="3"/>
      <c r="B94" s="20" t="s">
        <v>144</v>
      </c>
      <c r="C94" s="15" t="s">
        <v>117</v>
      </c>
      <c r="D94" s="19">
        <v>45225</v>
      </c>
      <c r="E94" s="11">
        <v>694.78</v>
      </c>
      <c r="F94" s="3"/>
      <c r="I94" s="8"/>
      <c r="J94" s="9"/>
    </row>
    <row r="95" spans="1:10" x14ac:dyDescent="0.25">
      <c r="A95" s="3"/>
      <c r="B95" s="12" t="s">
        <v>17</v>
      </c>
      <c r="C95" s="12"/>
      <c r="D95" s="12"/>
      <c r="E95" s="13">
        <f>SUM(E6:E94)</f>
        <v>372005.35999999993</v>
      </c>
      <c r="F95" s="3"/>
      <c r="I95" s="8"/>
      <c r="J95" s="9"/>
    </row>
    <row r="96" spans="1:10" x14ac:dyDescent="0.25">
      <c r="A96" s="3"/>
      <c r="F96" s="3"/>
      <c r="I96" s="8"/>
      <c r="J96" s="9"/>
    </row>
    <row r="97" spans="1:10" x14ac:dyDescent="0.25">
      <c r="A97" s="3"/>
      <c r="F97" s="3"/>
      <c r="I97" s="8"/>
      <c r="J97" s="9"/>
    </row>
    <row r="98" spans="1:10" x14ac:dyDescent="0.25">
      <c r="A98" s="3"/>
      <c r="F98" s="3"/>
      <c r="I98" s="8"/>
      <c r="J98" s="9"/>
    </row>
    <row r="99" spans="1:10" x14ac:dyDescent="0.25">
      <c r="A99" s="3"/>
      <c r="F99" s="3"/>
      <c r="I99" s="8"/>
      <c r="J99" s="9"/>
    </row>
    <row r="100" spans="1:10" x14ac:dyDescent="0.25">
      <c r="A100" s="3"/>
      <c r="F100" s="3"/>
      <c r="I100" s="8"/>
      <c r="J100" s="9"/>
    </row>
    <row r="101" spans="1:10" x14ac:dyDescent="0.25">
      <c r="A101" s="3"/>
      <c r="F101" s="3"/>
      <c r="G101" s="5"/>
      <c r="H101" s="5"/>
      <c r="I101" s="5"/>
      <c r="J101" s="9"/>
    </row>
    <row r="102" spans="1:10" x14ac:dyDescent="0.25">
      <c r="A102" s="3"/>
      <c r="F102" s="3"/>
    </row>
    <row r="103" spans="1:10" x14ac:dyDescent="0.25">
      <c r="A103" s="3"/>
      <c r="F103" s="3"/>
    </row>
    <row r="104" spans="1:10" x14ac:dyDescent="0.25">
      <c r="A104" s="3"/>
      <c r="F104" s="3"/>
    </row>
    <row r="105" spans="1:10" x14ac:dyDescent="0.25">
      <c r="A105" s="3"/>
      <c r="F105" s="3"/>
    </row>
    <row r="106" spans="1:10" x14ac:dyDescent="0.25">
      <c r="A106" s="3"/>
      <c r="F106" s="3"/>
    </row>
    <row r="107" spans="1:10" x14ac:dyDescent="0.25">
      <c r="A107" s="3"/>
      <c r="F107" s="3"/>
    </row>
    <row r="108" spans="1:10" x14ac:dyDescent="0.25">
      <c r="A108" s="3"/>
      <c r="F108" s="3"/>
    </row>
    <row r="109" spans="1:10" x14ac:dyDescent="0.25">
      <c r="A109" s="3"/>
      <c r="F109" s="3"/>
    </row>
    <row r="110" spans="1:10" x14ac:dyDescent="0.25">
      <c r="A110" s="3"/>
      <c r="F110" s="3"/>
    </row>
    <row r="111" spans="1:10" x14ac:dyDescent="0.25">
      <c r="A111" s="3"/>
      <c r="F111" s="3"/>
    </row>
    <row r="112" spans="1:10" x14ac:dyDescent="0.25">
      <c r="A112" s="3"/>
      <c r="F112" s="3"/>
    </row>
    <row r="113" spans="1:6" x14ac:dyDescent="0.25">
      <c r="A113" s="3"/>
      <c r="F113" s="3"/>
    </row>
    <row r="114" spans="1:6" x14ac:dyDescent="0.25">
      <c r="A114" s="3"/>
      <c r="F114" s="3"/>
    </row>
    <row r="115" spans="1:6" x14ac:dyDescent="0.25">
      <c r="A115" s="3"/>
      <c r="F115" s="3"/>
    </row>
    <row r="116" spans="1:6" x14ac:dyDescent="0.25">
      <c r="A116" s="3"/>
      <c r="F116" s="3"/>
    </row>
    <row r="117" spans="1:6" x14ac:dyDescent="0.25">
      <c r="A117" s="3"/>
      <c r="F117" s="3"/>
    </row>
    <row r="118" spans="1:6" x14ac:dyDescent="0.25">
      <c r="A118" s="3"/>
      <c r="F118" s="3"/>
    </row>
    <row r="119" spans="1:6" x14ac:dyDescent="0.25">
      <c r="A119" s="3"/>
      <c r="F119" s="3"/>
    </row>
    <row r="120" spans="1:6" x14ac:dyDescent="0.25">
      <c r="A120" s="3"/>
      <c r="F120" s="3"/>
    </row>
    <row r="121" spans="1:6" x14ac:dyDescent="0.25">
      <c r="A121" s="3"/>
      <c r="F121" s="3"/>
    </row>
    <row r="122" spans="1:6" x14ac:dyDescent="0.25">
      <c r="A122" s="3"/>
      <c r="F122" s="3"/>
    </row>
    <row r="123" spans="1:6" x14ac:dyDescent="0.25">
      <c r="A123" s="3"/>
      <c r="F123" s="3"/>
    </row>
    <row r="124" spans="1:6" x14ac:dyDescent="0.25">
      <c r="A124" s="3"/>
      <c r="F124" s="3"/>
    </row>
    <row r="125" spans="1:6" x14ac:dyDescent="0.25">
      <c r="A125" s="3"/>
      <c r="F125" s="3"/>
    </row>
  </sheetData>
  <mergeCells count="1">
    <mergeCell ref="B2:E2"/>
  </mergeCells>
  <pageMargins left="0.70866141732283472" right="0.70866141732283472" top="0.74803149606299213" bottom="0.74803149606299213" header="0.31496062992125984" footer="0.31496062992125984"/>
  <pageSetup paperSize="9" scale="6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dades</vt:lpstr>
      <vt:lpstr>dades!Área_de_impresión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Sílvia Jofré Anguera</dc:creator>
  <cp:lastModifiedBy>Sílvia Jofré Anguera</cp:lastModifiedBy>
  <cp:lastPrinted>2024-03-05T10:54:40Z</cp:lastPrinted>
  <dcterms:created xsi:type="dcterms:W3CDTF">2023-04-24T08:30:06Z</dcterms:created>
  <dcterms:modified xsi:type="dcterms:W3CDTF">2024-03-05T10:54:58Z</dcterms:modified>
</cp:coreProperties>
</file>