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5128"/>
  <workbookPr defaultThemeVersion="124226"/>
  <mc:AlternateContent xmlns:mc="http://schemas.openxmlformats.org/markup-compatibility/2006">
    <mc:Choice Requires="x15">
      <x15ac:absPath xmlns:x15ac="http://schemas.microsoft.com/office/spreadsheetml/2010/11/ac" url="Z:\Comunicació, Transparència i Noves Tecnologies\Transparència\PORTAL DE TRANSPARÈNCIA\Factures\2018\"/>
    </mc:Choice>
  </mc:AlternateContent>
  <xr:revisionPtr revIDLastSave="0" documentId="13_ncr:1_{5B385F11-3078-4836-9B39-32E76BA15A4F}" xr6:coauthVersionLast="47" xr6:coauthVersionMax="47" xr10:uidLastSave="{00000000-0000-0000-0000-000000000000}"/>
  <bookViews>
    <workbookView xWindow="-120" yWindow="-120" windowWidth="20730" windowHeight="11160" activeTab="1" xr2:uid="{00000000-000D-0000-FFFF-FFFF00000000}"/>
  </bookViews>
  <sheets>
    <sheet name="Recuperado_Hoja1" sheetId="1" r:id="rId1"/>
    <sheet name="Hoja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62" i="2" l="1"/>
</calcChain>
</file>

<file path=xl/sharedStrings.xml><?xml version="1.0" encoding="utf-8"?>
<sst xmlns="http://schemas.openxmlformats.org/spreadsheetml/2006/main" count="384" uniqueCount="181">
  <si>
    <t>Ajuntament de Font-Rubí</t>
  </si>
  <si>
    <t>Número relació:</t>
  </si>
  <si>
    <t>F/2018/1</t>
  </si>
  <si>
    <t>Full:</t>
  </si>
  <si>
    <t>RELACIÓ COMPTABLE DE FACTURES</t>
  </si>
  <si>
    <t>RELACIÓ DE FACTURES NÚM. 2/2018 - JGL 23-01-2018</t>
  </si>
  <si>
    <t>- APLICACIÓ -</t>
  </si>
  <si>
    <t>IVA deduïble</t>
  </si>
  <si>
    <t>- DESCOMPTES -</t>
  </si>
  <si>
    <t>Núm. Entrada</t>
  </si>
  <si>
    <t>Cognoms i nom o raó social</t>
  </si>
  <si>
    <t>Núm. doc.</t>
  </si>
  <si>
    <t>Situació</t>
  </si>
  <si>
    <t>Any</t>
  </si>
  <si>
    <t>Org.</t>
  </si>
  <si>
    <t>Prog.</t>
  </si>
  <si>
    <t>Econ.</t>
  </si>
  <si>
    <t>Imports</t>
  </si>
  <si>
    <t>Import fac.</t>
  </si>
  <si>
    <t>Data registre</t>
  </si>
  <si>
    <t>Text explicatiu</t>
  </si>
  <si>
    <t>Data doc.</t>
  </si>
  <si>
    <t>Grup Factura</t>
  </si>
  <si>
    <t>RC,A,D</t>
  </si>
  <si>
    <t>Euros</t>
  </si>
  <si>
    <t>Conceptes descompte</t>
  </si>
  <si>
    <t>Projecte</t>
  </si>
  <si>
    <t>Registrada</t>
  </si>
  <si>
    <t>2018</t>
  </si>
  <si>
    <t>161</t>
  </si>
  <si>
    <t>21405</t>
  </si>
  <si>
    <t>664,00</t>
  </si>
  <si>
    <t>139,44</t>
  </si>
  <si>
    <t>F/2018/3</t>
  </si>
  <si>
    <t>B62412614</t>
  </si>
  <si>
    <t>INSTAL·LACIONS JARAMILLO, S.L.</t>
  </si>
  <si>
    <t>Q170 146</t>
  </si>
  <si>
    <t>803,44</t>
  </si>
  <si>
    <t>FRA. 30-12-17, FEINES DE MANTENIMENT DE LA XARXA MUNICIPAL D'AIGÜES (BOMBA I QUADRE ELÈCTRIC DELS MANANTIALS...)</t>
  </si>
  <si>
    <t>A 2018/A/180006</t>
  </si>
  <si>
    <t>337</t>
  </si>
  <si>
    <t>22612</t>
  </si>
  <si>
    <t>137,46</t>
  </si>
  <si>
    <t>F/2018/5</t>
  </si>
  <si>
    <t>B64770381</t>
  </si>
  <si>
    <t>CONFETTISHOTS, S.L.U,</t>
  </si>
  <si>
    <t>FRA. 02-01-18, CONFETI CAVALCADA DE REIS</t>
  </si>
  <si>
    <t>0001 0000000144</t>
  </si>
  <si>
    <t>326</t>
  </si>
  <si>
    <t>22103</t>
  </si>
  <si>
    <t>1.354,49</t>
  </si>
  <si>
    <t>F/2018/7</t>
  </si>
  <si>
    <t>B60848223</t>
  </si>
  <si>
    <t>PETROMIRALLES, S.L.</t>
  </si>
  <si>
    <t>FRA. 03-01-17, GAS-OIL CALEFACCIÓ - LLAR D'INFANTS (1876 LITRES)</t>
  </si>
  <si>
    <t>08305-2017-12-43-N</t>
  </si>
  <si>
    <t>231</t>
  </si>
  <si>
    <t>22605</t>
  </si>
  <si>
    <t>72,27</t>
  </si>
  <si>
    <t>F/2018/12</t>
  </si>
  <si>
    <t>Q2866001G</t>
  </si>
  <si>
    <t>CREU ROJA</t>
  </si>
  <si>
    <t>FRA. 29-12-17, QUOTES SERVEIS TELEASSISTÈNCIA DOMICILIÀRIA CREU ROJA - DESEMBRE 2017</t>
  </si>
  <si>
    <t>920</t>
  </si>
  <si>
    <t>22000</t>
  </si>
  <si>
    <t>4,10</t>
  </si>
  <si>
    <t>F/2018/13</t>
  </si>
  <si>
    <t>77106705X</t>
  </si>
  <si>
    <t>CUSCÓ CAMPLLOHCH, MARGARITA</t>
  </si>
  <si>
    <t>CR 171179</t>
  </si>
  <si>
    <t>FRA. 31-12-17, PAPER A3 OFICINES</t>
  </si>
  <si>
    <t>22713</t>
  </si>
  <si>
    <t>438,87</t>
  </si>
  <si>
    <t>F/2018/21</t>
  </si>
  <si>
    <t>B65130809</t>
  </si>
  <si>
    <t>IMPACTE SERVEIS INFORMÀTICS INTEGRALS, S.L.</t>
  </si>
  <si>
    <t>1800008</t>
  </si>
  <si>
    <t>FRA. 02-01-18, QUOTA TRIMESTRAL DEL CONTRACTE DE SUPORT INFORMÀTIC - 1R TRIMESTRE 2018</t>
  </si>
  <si>
    <t>22601</t>
  </si>
  <si>
    <t>53,68</t>
  </si>
  <si>
    <t>F/2018/23</t>
  </si>
  <si>
    <t>G08606865</t>
  </si>
  <si>
    <t>CONFRARIA DEL CAVA SANT SADURNI</t>
  </si>
  <si>
    <t>179</t>
  </si>
  <si>
    <t>FRA. 07-12-17, TIQUET SOPAR NIT SOLIDÀRIA</t>
  </si>
  <si>
    <t>161,97</t>
  </si>
  <si>
    <t>F/2018/28</t>
  </si>
  <si>
    <t>B80925977</t>
  </si>
  <si>
    <t>TELEVIDA SERVICIOS SOCIOSANITARIOS, S.L.</t>
  </si>
  <si>
    <t>FC-026074</t>
  </si>
  <si>
    <t>FRA. 31-12-17, SERVEIS DE TELEASSISÈNCIA DOMICILÀRIA TELEVIDA - DESEMBRE 2017</t>
  </si>
  <si>
    <t>22200</t>
  </si>
  <si>
    <t>163,89</t>
  </si>
  <si>
    <t>F/2018/29</t>
  </si>
  <si>
    <t>A78923125</t>
  </si>
  <si>
    <t>TELEFONICA MOVILES ESPAÑA, S.A.</t>
  </si>
  <si>
    <t>28-A8M0-027489</t>
  </si>
  <si>
    <t>FRA. 01-01-18, LÍNIES DE MÒBILS DE L'AJUNTAMENT - 6 LÍNIES FUSIÓ EMPRESES (ALCALDE, BRIGADA I CULTURA)</t>
  </si>
  <si>
    <t>131,19</t>
  </si>
  <si>
    <t>F/2018/30</t>
  </si>
  <si>
    <t>28-A8M0-036408</t>
  </si>
  <si>
    <t>FRA. 01-01-18, LÍNIES DE MÒBILS DE L'AJUNTAMENT - 4 LÍNIES (BRIGADA, COMPTABILITAT I CENTRALETA)</t>
  </si>
  <si>
    <t>0192 P1M701N1797060</t>
  </si>
  <si>
    <t>22100</t>
  </si>
  <si>
    <t>66,12</t>
  </si>
  <si>
    <t>13,89</t>
  </si>
  <si>
    <t>F/2018/32</t>
  </si>
  <si>
    <t>A81948077</t>
  </si>
  <si>
    <t>ENDESA ENERGIA, S.A.U.</t>
  </si>
  <si>
    <t>80,01</t>
  </si>
  <si>
    <t>FRA. 19-12-17, ENERGIA ELÈCTRICA DEL L'ESTACIÓ DE BOMBEIG DE MAS VELLET (DEL 13-10-17 AL 14-12-17)</t>
  </si>
  <si>
    <t>0192 P1M701N1827624</t>
  </si>
  <si>
    <t>492,07</t>
  </si>
  <si>
    <t>F/2018/33</t>
  </si>
  <si>
    <t>FRA. 26-12-17, ENERGIA ELÈCTRICA DE L'EDIFICI DE L'AJUNTAMENT (DEL 24-10-17 AL 22-12-17)</t>
  </si>
  <si>
    <t>0209 P1M701N1833115</t>
  </si>
  <si>
    <t>330</t>
  </si>
  <si>
    <t>157,63</t>
  </si>
  <si>
    <t>F/2018/35</t>
  </si>
  <si>
    <t>FRA. 27-12-17, ENERGIA ELÈCTRICA DEL CENTRE RECREATIU (DEL 24-10-17 AL 22-12-17)</t>
  </si>
  <si>
    <t>0209 P1M701N1833116</t>
  </si>
  <si>
    <t>206,35</t>
  </si>
  <si>
    <t>F/2018/38</t>
  </si>
  <si>
    <t>FRA. 27-12-17, ENERGIA ELÈCTRICA DEL CENTRE RECREATIU (DEL 24-10-17 AL 27-12-17)</t>
  </si>
  <si>
    <t>21205</t>
  </si>
  <si>
    <t>1.123,84</t>
  </si>
  <si>
    <t>F/2018/49</t>
  </si>
  <si>
    <t>77319416V</t>
  </si>
  <si>
    <t>CASTELLA ROMAGOSA, DAVID</t>
  </si>
  <si>
    <t>17006043</t>
  </si>
  <si>
    <t>FRA. 29-12-17, CANVI DE VALLA METÀL.LICA DEL PATI DE L'AJUNTAMENT</t>
  </si>
  <si>
    <t>F/2018/57</t>
  </si>
  <si>
    <t>B63142251</t>
  </si>
  <si>
    <t>SERRALLERIA JORMA, S.L.</t>
  </si>
  <si>
    <t>Emit- 170223</t>
  </si>
  <si>
    <t>8.774,92</t>
  </si>
  <si>
    <t>FRA. 31-10-17, TANCAMENT DE LA PISTA POLIESPORTIVA (ACORD JGL DEL DIA 10-10-17)</t>
  </si>
  <si>
    <t>Totals . . . . . . . .</t>
  </si>
  <si>
    <t>5.227,93</t>
  </si>
  <si>
    <t>153,33</t>
  </si>
  <si>
    <t>14.156,18</t>
  </si>
  <si>
    <t>FONT-RUBI</t>
  </si>
  <si>
    <t>,</t>
  </si>
  <si>
    <t>d´Gener</t>
  </si>
  <si>
    <t>de</t>
  </si>
  <si>
    <t>RESUMEN DE LA APLICACIÓN</t>
  </si>
  <si>
    <t>Aplicación</t>
  </si>
  <si>
    <t>Descripción</t>
  </si>
  <si>
    <t>Nº Facturas</t>
  </si>
  <si>
    <t>Importe Total</t>
  </si>
  <si>
    <t>MANTENIMENT VEHICLE SERVEI MUNICIPAL AIGUA</t>
  </si>
  <si>
    <t>ENERGIA ELECTRICA BOMBES POUS D'AIGUA</t>
  </si>
  <si>
    <t>PROJECTE DE SERVEIS SOCIALS, CASAL D'AVIS I TELEASSISTENCIA</t>
  </si>
  <si>
    <t>234,24</t>
  </si>
  <si>
    <t>COMBUSTIBLE I CARBURANT LLAR D'INFANTS</t>
  </si>
  <si>
    <t>ENERGIA ELECTRICA CENTRE RECREATIU</t>
  </si>
  <si>
    <t>363,98</t>
  </si>
  <si>
    <t>ACTIVITATS INFANCIA I JOVENTUT</t>
  </si>
  <si>
    <t>MANTENIMENT AJUNTAMENT I ALTRES EDIFICIS MUNICIPALS</t>
  </si>
  <si>
    <t>MATERIAL D'OFICINA ORDINARI NO INVENTARIABLE</t>
  </si>
  <si>
    <t>ENERGIA ELECTRICA AJUNTAMENT I MAGATZEM MUNICIPAL</t>
  </si>
  <si>
    <t>SERVEI DE TELECOMUNICACIONS AJUNTAMENT</t>
  </si>
  <si>
    <t>295,08</t>
  </si>
  <si>
    <t>ATENCIONS PROTOCOLARIES I REPRESENTATIVES</t>
  </si>
  <si>
    <t>CONTRACTES DE MANTENIMENT SERVEIS GENERALS AJUNTAMENT</t>
  </si>
  <si>
    <t xml:space="preserve"> APLICACIÓ</t>
  </si>
  <si>
    <t xml:space="preserve">FRA. 30-12-17, FEINES DE MANTENIMENT DE LA XARXA MUNICIPAL D'AIGÜES </t>
  </si>
  <si>
    <t>(BOMBA I QUADRE ELÈCTRIC DELS MANANTIALS...)</t>
  </si>
  <si>
    <t xml:space="preserve">FRA. 29-12-17, QUOTES SERVEIS TELEASSISTÈNCIA DOMICILIÀRIA CREU ROJA  </t>
  </si>
  <si>
    <t>DESEMBRE 2017</t>
  </si>
  <si>
    <t xml:space="preserve">FRA. 02-01-18, QUOTA TRIMESTRAL DEL CONTRACTE DE SUPORT INFORMÀTIC  </t>
  </si>
  <si>
    <t>1R TRIMESTRE 2018</t>
  </si>
  <si>
    <t xml:space="preserve">FRA. 01-01-18, LÍNIES DE MÒBILS DE L'AJUNTAMENT - 6 LÍNIES FUSIÓ EMPRESES </t>
  </si>
  <si>
    <t>(ALCALDE, BRIGADA I CULTURA)</t>
  </si>
  <si>
    <t xml:space="preserve">FRA. 01-01-18, LÍNIES DE MÒBILS DE L'AJUNTAMENT - 4 LÍNIES </t>
  </si>
  <si>
    <t>(BRIGADA, COMPTABILITAT I CENTRALETA)</t>
  </si>
  <si>
    <t>FRA. 19-12-17, ENERGIA ELÈCTRICA DEL L'ESTACIÓ DE BOMBEIG DE</t>
  </si>
  <si>
    <t xml:space="preserve"> MAS VELLET (DEL 13-10-17 AL 14-12-17)</t>
  </si>
  <si>
    <t xml:space="preserve">FRA. 26-12-17, ENERGIA ELÈCTRICA DE L'EDIFICI DE L'AJUNTAMENT </t>
  </si>
  <si>
    <t>(DEL 24-10-17 AL 22-12-17)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</si>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</sst>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dd&quot;/&quot;mm&quot;/&quot;yyyy"/>
  </numFmts>
  <fonts count="24" x14ac:knownFonts="1">
    <font>
      <sz val="10"/>
      <color indexed="8"/>
      <name val="MS Sans Serif"/>
    </font>
    <font>
      <b/>
      <sz val="7.9"/>
      <color indexed="8"/>
      <name val="Arial"/>
    </font>
    <font>
      <b/>
      <sz val="7.9"/>
      <color indexed="8"/>
      <name val="Arial"/>
    </font>
    <font>
      <b/>
      <sz val="7.9"/>
      <color indexed="8"/>
      <name val="Arial"/>
    </font>
    <font>
      <b/>
      <sz val="9"/>
      <color indexed="8"/>
      <name val="Arial"/>
    </font>
    <font>
      <sz val="8.0500000000000007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b/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.95"/>
      <color indexed="8"/>
      <name val="Arial"/>
    </font>
    <font>
      <sz val="6"/>
      <color indexed="8"/>
      <name val="Arial"/>
    </font>
    <font>
      <sz val="8.0500000000000007"/>
      <color indexed="8"/>
      <name val="Arial"/>
    </font>
    <font>
      <sz val="8.0500000000000007"/>
      <color indexed="8"/>
      <name val="Times New Roman"/>
    </font>
    <font>
      <sz val="8.0500000000000007"/>
      <color indexed="8"/>
      <name val="Arial"/>
    </font>
    <font>
      <sz val="8.0500000000000007"/>
      <color indexed="8"/>
      <name val="Arial"/>
    </font>
    <font>
      <b/>
      <sz val="7.9"/>
      <color indexed="8"/>
      <name val="Arial"/>
    </font>
    <font>
      <sz val="6.95"/>
      <color indexed="8"/>
      <name val="Arial"/>
    </font>
    <font>
      <sz val="6.95"/>
      <color indexed="8"/>
      <name val="Arial"/>
      <family val="2"/>
    </font>
    <font>
      <sz val="14"/>
      <color indexed="8"/>
      <name val="MS Sans Serif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2">
    <xf numFmtId="0" fontId="0" fillId="0" borderId="0" xfId="0" applyNumberFormat="1" applyFill="1" applyBorder="1" applyAlignment="1" applyProtection="1"/>
    <xf numFmtId="0" fontId="1" fillId="0" borderId="0" xfId="0" applyFont="1" applyAlignment="1">
      <alignment horizontal="left" vertical="center"/>
    </xf>
    <xf numFmtId="164" fontId="2" fillId="0" borderId="0" xfId="0" applyNumberFormat="1" applyFont="1" applyAlignment="1">
      <alignment horizontal="right" vertical="center"/>
    </xf>
    <xf numFmtId="1" fontId="3" fillId="0" borderId="0" xfId="0" applyNumberFormat="1" applyFont="1" applyAlignment="1">
      <alignment horizontal="right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left" vertical="center"/>
    </xf>
    <xf numFmtId="0" fontId="8" fillId="0" borderId="0" xfId="0" applyFont="1" applyAlignment="1">
      <alignment horizontal="right" vertical="center"/>
    </xf>
    <xf numFmtId="0" fontId="9" fillId="0" borderId="0" xfId="0" applyFont="1" applyAlignment="1">
      <alignment vertical="center"/>
    </xf>
    <xf numFmtId="0" fontId="10" fillId="0" borderId="0" xfId="0" applyFont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2" fillId="0" borderId="0" xfId="0" applyFont="1" applyAlignment="1">
      <alignment horizontal="right" vertical="center"/>
    </xf>
    <xf numFmtId="0" fontId="13" fillId="0" borderId="0" xfId="0" applyFont="1" applyAlignment="1">
      <alignment vertical="center"/>
    </xf>
    <xf numFmtId="164" fontId="14" fillId="0" borderId="0" xfId="0" applyNumberFormat="1" applyFont="1" applyAlignment="1">
      <alignment horizontal="left" vertical="center"/>
    </xf>
    <xf numFmtId="0" fontId="15" fillId="0" borderId="0" xfId="0" applyFont="1" applyAlignment="1">
      <alignment vertical="center"/>
    </xf>
    <xf numFmtId="0" fontId="16" fillId="0" borderId="0" xfId="0" applyFont="1" applyAlignment="1">
      <alignment horizontal="right" vertical="center"/>
    </xf>
    <xf numFmtId="0" fontId="17" fillId="0" borderId="0" xfId="0" applyFont="1" applyAlignment="1">
      <alignment horizontal="center" vertical="center"/>
    </xf>
    <xf numFmtId="1" fontId="18" fillId="0" borderId="0" xfId="0" applyNumberFormat="1" applyFont="1" applyAlignment="1">
      <alignment horizontal="center" vertical="center"/>
    </xf>
    <xf numFmtId="1" fontId="19" fillId="0" borderId="0" xfId="0" applyNumberFormat="1" applyFont="1" applyAlignment="1">
      <alignment horizontal="left" vertical="center"/>
    </xf>
    <xf numFmtId="0" fontId="20" fillId="0" borderId="0" xfId="0" applyFont="1" applyAlignment="1">
      <alignment horizontal="center" vertical="center"/>
    </xf>
    <xf numFmtId="1" fontId="21" fillId="0" borderId="0" xfId="0" applyNumberFormat="1" applyFont="1" applyAlignment="1">
      <alignment horizontal="center" vertical="center"/>
    </xf>
    <xf numFmtId="0" fontId="22" fillId="0" borderId="0" xfId="0" applyFont="1" applyAlignment="1">
      <alignment vertical="center"/>
    </xf>
    <xf numFmtId="0" fontId="10" fillId="0" borderId="0" xfId="0" applyNumberFormat="1" applyFont="1" applyAlignment="1">
      <alignment horizontal="left" vertical="center"/>
    </xf>
    <xf numFmtId="44" fontId="12" fillId="0" borderId="0" xfId="0" applyNumberFormat="1" applyFont="1" applyAlignment="1">
      <alignment horizontal="right" vertical="center"/>
    </xf>
    <xf numFmtId="44" fontId="0" fillId="0" borderId="0" xfId="0" applyNumberFormat="1" applyFill="1" applyBorder="1" applyAlignment="1" applyProtection="1"/>
    <xf numFmtId="44" fontId="12" fillId="0" borderId="1" xfId="0" applyNumberFormat="1" applyFont="1" applyBorder="1" applyAlignment="1">
      <alignment horizontal="right" vertical="center"/>
    </xf>
    <xf numFmtId="44" fontId="12" fillId="0" borderId="2" xfId="0" applyNumberFormat="1" applyFont="1" applyBorder="1" applyAlignment="1">
      <alignment horizontal="right" vertical="center"/>
    </xf>
    <xf numFmtId="0" fontId="13" fillId="0" borderId="0" xfId="0" applyFont="1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0" fillId="0" borderId="0" xfId="0" applyNumberFormat="1" applyFill="1" applyBorder="1" applyAlignment="1" applyProtection="1"/>
    <xf numFmtId="0" fontId="23" fillId="0" borderId="0" xfId="0" applyNumberFormat="1" applyFont="1" applyFill="1" applyBorder="1" applyAlignment="1" applyProtection="1"/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l'Office">
  <a:themeElements>
    <a:clrScheme name="Oficina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icina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icina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31"/>
  <sheetViews>
    <sheetView workbookViewId="0">
      <selection activeCell="B6" sqref="B6"/>
    </sheetView>
  </sheetViews>
  <sheetFormatPr defaultColWidth="11.42578125" defaultRowHeight="12.75" x14ac:dyDescent="0.2"/>
  <sheetData>
    <row r="1" spans="1:14" x14ac:dyDescent="0.2">
      <c r="A1" s="1" t="s">
        <v>0</v>
      </c>
      <c r="N1" s="2">
        <v>43123</v>
      </c>
    </row>
    <row r="5" spans="1:14" x14ac:dyDescent="0.2">
      <c r="K5" s="1" t="s">
        <v>1</v>
      </c>
      <c r="L5" s="1" t="s">
        <v>2</v>
      </c>
      <c r="M5" s="1" t="s">
        <v>3</v>
      </c>
      <c r="N5" s="3">
        <v>1</v>
      </c>
    </row>
    <row r="10" spans="1:14" x14ac:dyDescent="0.2">
      <c r="H10" s="4" t="s">
        <v>4</v>
      </c>
    </row>
    <row r="12" spans="1:14" x14ac:dyDescent="0.2">
      <c r="H12" s="5" t="s">
        <v>5</v>
      </c>
    </row>
    <row r="16" spans="1:14" x14ac:dyDescent="0.2">
      <c r="I16" s="6" t="s">
        <v>6</v>
      </c>
      <c r="K16" s="6" t="s">
        <v>7</v>
      </c>
      <c r="L16" s="6" t="s">
        <v>8</v>
      </c>
    </row>
    <row r="17" spans="1:18" x14ac:dyDescent="0.2">
      <c r="A17" s="6" t="s">
        <v>9</v>
      </c>
      <c r="B17" s="7" t="s">
        <v>10</v>
      </c>
      <c r="E17" s="6" t="s">
        <v>11</v>
      </c>
      <c r="F17" s="6" t="s">
        <v>12</v>
      </c>
      <c r="G17" s="6" t="s">
        <v>13</v>
      </c>
      <c r="H17" s="6" t="s">
        <v>14</v>
      </c>
      <c r="I17" s="7" t="s">
        <v>15</v>
      </c>
      <c r="J17" s="7" t="s">
        <v>16</v>
      </c>
      <c r="K17" s="6" t="s">
        <v>17</v>
      </c>
      <c r="M17" s="6" t="s">
        <v>17</v>
      </c>
      <c r="N17" s="6" t="s">
        <v>18</v>
      </c>
    </row>
    <row r="18" spans="1:18" x14ac:dyDescent="0.2">
      <c r="A18" s="6" t="s">
        <v>19</v>
      </c>
      <c r="B18" s="7" t="s">
        <v>20</v>
      </c>
      <c r="E18" s="6" t="s">
        <v>21</v>
      </c>
      <c r="F18" s="6" t="s">
        <v>22</v>
      </c>
      <c r="I18" s="6" t="s">
        <v>23</v>
      </c>
      <c r="K18" s="8" t="s">
        <v>24</v>
      </c>
      <c r="M18" s="6" t="s">
        <v>24</v>
      </c>
      <c r="N18" s="6" t="s">
        <v>25</v>
      </c>
      <c r="P18" s="6" t="s">
        <v>24</v>
      </c>
      <c r="R18" s="6" t="s">
        <v>24</v>
      </c>
    </row>
    <row r="19" spans="1:18" x14ac:dyDescent="0.2">
      <c r="G19" s="9" t="s">
        <v>26</v>
      </c>
    </row>
    <row r="22" spans="1:18" x14ac:dyDescent="0.2">
      <c r="F22" s="10" t="s">
        <v>27</v>
      </c>
      <c r="G22" s="11" t="s">
        <v>28</v>
      </c>
      <c r="I22" s="10" t="s">
        <v>29</v>
      </c>
      <c r="J22" s="10" t="s">
        <v>30</v>
      </c>
      <c r="L22" s="12" t="s">
        <v>31</v>
      </c>
      <c r="M22" s="12" t="s">
        <v>32</v>
      </c>
    </row>
    <row r="23" spans="1:18" x14ac:dyDescent="0.2">
      <c r="A23" s="10" t="s">
        <v>33</v>
      </c>
      <c r="B23" s="13" t="s">
        <v>34</v>
      </c>
      <c r="C23" s="13" t="s">
        <v>35</v>
      </c>
      <c r="E23" s="13" t="s">
        <v>36</v>
      </c>
      <c r="R23" s="12" t="s">
        <v>37</v>
      </c>
    </row>
    <row r="24" spans="1:18" x14ac:dyDescent="0.2">
      <c r="A24" s="14">
        <v>43111</v>
      </c>
      <c r="B24" s="13" t="s">
        <v>38</v>
      </c>
      <c r="D24" s="14">
        <v>43099</v>
      </c>
    </row>
    <row r="27" spans="1:18" x14ac:dyDescent="0.2">
      <c r="D27" s="15" t="s">
        <v>39</v>
      </c>
      <c r="F27" s="10" t="s">
        <v>27</v>
      </c>
      <c r="G27" s="11" t="s">
        <v>28</v>
      </c>
      <c r="I27" s="10" t="s">
        <v>40</v>
      </c>
      <c r="J27" s="10" t="s">
        <v>41</v>
      </c>
      <c r="L27" s="12" t="s">
        <v>42</v>
      </c>
    </row>
    <row r="28" spans="1:18" x14ac:dyDescent="0.2">
      <c r="A28" s="10" t="s">
        <v>43</v>
      </c>
      <c r="B28" s="13" t="s">
        <v>44</v>
      </c>
      <c r="C28" s="13" t="s">
        <v>45</v>
      </c>
      <c r="R28" s="12" t="s">
        <v>42</v>
      </c>
    </row>
    <row r="29" spans="1:18" x14ac:dyDescent="0.2">
      <c r="A29" s="14">
        <v>43111</v>
      </c>
      <c r="B29" s="13" t="s">
        <v>46</v>
      </c>
      <c r="D29" s="14">
        <v>43102</v>
      </c>
    </row>
    <row r="32" spans="1:18" x14ac:dyDescent="0.2">
      <c r="D32" s="15" t="s">
        <v>47</v>
      </c>
      <c r="F32" s="10" t="s">
        <v>27</v>
      </c>
      <c r="G32" s="11" t="s">
        <v>28</v>
      </c>
      <c r="I32" s="10" t="s">
        <v>48</v>
      </c>
      <c r="J32" s="10" t="s">
        <v>49</v>
      </c>
      <c r="L32" s="12" t="s">
        <v>50</v>
      </c>
    </row>
    <row r="33" spans="1:18" x14ac:dyDescent="0.2">
      <c r="A33" s="10" t="s">
        <v>51</v>
      </c>
      <c r="B33" s="13" t="s">
        <v>52</v>
      </c>
      <c r="C33" s="13" t="s">
        <v>53</v>
      </c>
      <c r="R33" s="12" t="s">
        <v>50</v>
      </c>
    </row>
    <row r="34" spans="1:18" x14ac:dyDescent="0.2">
      <c r="A34" s="14">
        <v>43111</v>
      </c>
      <c r="B34" s="13" t="s">
        <v>54</v>
      </c>
      <c r="D34" s="14">
        <v>43103</v>
      </c>
    </row>
    <row r="37" spans="1:18" x14ac:dyDescent="0.2">
      <c r="D37" s="15" t="s">
        <v>55</v>
      </c>
      <c r="F37" s="10" t="s">
        <v>27</v>
      </c>
      <c r="G37" s="11" t="s">
        <v>28</v>
      </c>
      <c r="I37" s="10" t="s">
        <v>56</v>
      </c>
      <c r="J37" s="10" t="s">
        <v>57</v>
      </c>
      <c r="L37" s="12" t="s">
        <v>58</v>
      </c>
    </row>
    <row r="38" spans="1:18" x14ac:dyDescent="0.2">
      <c r="A38" s="10" t="s">
        <v>59</v>
      </c>
      <c r="B38" s="13" t="s">
        <v>60</v>
      </c>
      <c r="C38" s="13" t="s">
        <v>61</v>
      </c>
      <c r="R38" s="12" t="s">
        <v>58</v>
      </c>
    </row>
    <row r="39" spans="1:18" x14ac:dyDescent="0.2">
      <c r="A39" s="14">
        <v>43111</v>
      </c>
      <c r="B39" s="13" t="s">
        <v>62</v>
      </c>
      <c r="D39" s="14">
        <v>43098</v>
      </c>
    </row>
    <row r="42" spans="1:18" x14ac:dyDescent="0.2">
      <c r="F42" s="10" t="s">
        <v>27</v>
      </c>
      <c r="G42" s="11" t="s">
        <v>28</v>
      </c>
      <c r="I42" s="10" t="s">
        <v>63</v>
      </c>
      <c r="J42" s="10" t="s">
        <v>64</v>
      </c>
      <c r="L42" s="12" t="s">
        <v>65</v>
      </c>
    </row>
    <row r="43" spans="1:18" x14ac:dyDescent="0.2">
      <c r="A43" s="10" t="s">
        <v>66</v>
      </c>
      <c r="B43" s="13" t="s">
        <v>67</v>
      </c>
      <c r="C43" s="13" t="s">
        <v>68</v>
      </c>
      <c r="E43" s="13" t="s">
        <v>69</v>
      </c>
      <c r="R43" s="12" t="s">
        <v>65</v>
      </c>
    </row>
    <row r="44" spans="1:18" x14ac:dyDescent="0.2">
      <c r="A44" s="14">
        <v>43111</v>
      </c>
      <c r="B44" s="13" t="s">
        <v>70</v>
      </c>
      <c r="D44" s="14">
        <v>43100</v>
      </c>
    </row>
    <row r="47" spans="1:18" x14ac:dyDescent="0.2">
      <c r="F47" s="10" t="s">
        <v>27</v>
      </c>
      <c r="G47" s="11" t="s">
        <v>28</v>
      </c>
      <c r="I47" s="10" t="s">
        <v>63</v>
      </c>
      <c r="J47" s="10" t="s">
        <v>71</v>
      </c>
      <c r="L47" s="12" t="s">
        <v>72</v>
      </c>
    </row>
    <row r="48" spans="1:18" x14ac:dyDescent="0.2">
      <c r="A48" s="10" t="s">
        <v>73</v>
      </c>
      <c r="B48" s="13" t="s">
        <v>74</v>
      </c>
      <c r="C48" s="13" t="s">
        <v>75</v>
      </c>
      <c r="E48" s="13" t="s">
        <v>76</v>
      </c>
      <c r="R48" s="12" t="s">
        <v>72</v>
      </c>
    </row>
    <row r="49" spans="1:18" x14ac:dyDescent="0.2">
      <c r="A49" s="14">
        <v>43111</v>
      </c>
      <c r="B49" s="13" t="s">
        <v>77</v>
      </c>
      <c r="D49" s="14">
        <v>43102</v>
      </c>
    </row>
    <row r="52" spans="1:18" x14ac:dyDescent="0.2">
      <c r="F52" s="10" t="s">
        <v>27</v>
      </c>
      <c r="G52" s="11" t="s">
        <v>28</v>
      </c>
      <c r="I52" s="10" t="s">
        <v>63</v>
      </c>
      <c r="J52" s="10" t="s">
        <v>78</v>
      </c>
      <c r="L52" s="12" t="s">
        <v>79</v>
      </c>
    </row>
    <row r="53" spans="1:18" x14ac:dyDescent="0.2">
      <c r="A53" s="10" t="s">
        <v>80</v>
      </c>
      <c r="B53" s="13" t="s">
        <v>81</v>
      </c>
      <c r="C53" s="13" t="s">
        <v>82</v>
      </c>
      <c r="E53" s="13" t="s">
        <v>83</v>
      </c>
      <c r="R53" s="12" t="s">
        <v>79</v>
      </c>
    </row>
    <row r="54" spans="1:18" x14ac:dyDescent="0.2">
      <c r="A54" s="14">
        <v>43111</v>
      </c>
      <c r="B54" s="13" t="s">
        <v>84</v>
      </c>
      <c r="D54" s="14">
        <v>43076</v>
      </c>
    </row>
    <row r="57" spans="1:18" x14ac:dyDescent="0.2">
      <c r="F57" s="10" t="s">
        <v>27</v>
      </c>
      <c r="G57" s="11" t="s">
        <v>28</v>
      </c>
      <c r="I57" s="10" t="s">
        <v>56</v>
      </c>
      <c r="J57" s="10" t="s">
        <v>57</v>
      </c>
      <c r="L57" s="12" t="s">
        <v>85</v>
      </c>
    </row>
    <row r="58" spans="1:18" x14ac:dyDescent="0.2">
      <c r="A58" s="10" t="s">
        <v>86</v>
      </c>
      <c r="B58" s="13" t="s">
        <v>87</v>
      </c>
      <c r="C58" s="13" t="s">
        <v>88</v>
      </c>
      <c r="E58" s="13" t="s">
        <v>89</v>
      </c>
      <c r="R58" s="12" t="s">
        <v>85</v>
      </c>
    </row>
    <row r="59" spans="1:18" x14ac:dyDescent="0.2">
      <c r="A59" s="14">
        <v>43111</v>
      </c>
      <c r="B59" s="13" t="s">
        <v>90</v>
      </c>
      <c r="D59" s="14">
        <v>43100</v>
      </c>
    </row>
    <row r="62" spans="1:18" x14ac:dyDescent="0.2">
      <c r="F62" s="10" t="s">
        <v>27</v>
      </c>
      <c r="G62" s="11" t="s">
        <v>28</v>
      </c>
      <c r="I62" s="10" t="s">
        <v>63</v>
      </c>
      <c r="J62" s="10" t="s">
        <v>91</v>
      </c>
      <c r="L62" s="12" t="s">
        <v>92</v>
      </c>
    </row>
    <row r="63" spans="1:18" x14ac:dyDescent="0.2">
      <c r="A63" s="10" t="s">
        <v>93</v>
      </c>
      <c r="B63" s="13" t="s">
        <v>94</v>
      </c>
      <c r="C63" s="13" t="s">
        <v>95</v>
      </c>
      <c r="E63" s="13" t="s">
        <v>96</v>
      </c>
      <c r="R63" s="12" t="s">
        <v>92</v>
      </c>
    </row>
    <row r="64" spans="1:18" x14ac:dyDescent="0.2">
      <c r="A64" s="14">
        <v>43111</v>
      </c>
      <c r="B64" s="13" t="s">
        <v>97</v>
      </c>
      <c r="D64" s="14">
        <v>43101</v>
      </c>
    </row>
    <row r="67" spans="1:18" x14ac:dyDescent="0.2">
      <c r="F67" s="10" t="s">
        <v>27</v>
      </c>
      <c r="G67" s="11" t="s">
        <v>28</v>
      </c>
      <c r="I67" s="10" t="s">
        <v>63</v>
      </c>
      <c r="J67" s="10" t="s">
        <v>91</v>
      </c>
      <c r="L67" s="12" t="s">
        <v>98</v>
      </c>
    </row>
    <row r="68" spans="1:18" x14ac:dyDescent="0.2">
      <c r="A68" s="10" t="s">
        <v>99</v>
      </c>
      <c r="B68" s="13" t="s">
        <v>94</v>
      </c>
      <c r="C68" s="13" t="s">
        <v>95</v>
      </c>
      <c r="E68" s="13" t="s">
        <v>100</v>
      </c>
      <c r="R68" s="12" t="s">
        <v>98</v>
      </c>
    </row>
    <row r="69" spans="1:18" x14ac:dyDescent="0.2">
      <c r="A69" s="14">
        <v>43111</v>
      </c>
      <c r="B69" s="13" t="s">
        <v>101</v>
      </c>
      <c r="D69" s="14">
        <v>43101</v>
      </c>
    </row>
    <row r="72" spans="1:18" x14ac:dyDescent="0.2">
      <c r="D72" s="15" t="s">
        <v>102</v>
      </c>
      <c r="F72" s="10" t="s">
        <v>27</v>
      </c>
      <c r="G72" s="11" t="s">
        <v>28</v>
      </c>
      <c r="I72" s="10" t="s">
        <v>29</v>
      </c>
      <c r="J72" s="10" t="s">
        <v>103</v>
      </c>
      <c r="L72" s="12" t="s">
        <v>104</v>
      </c>
      <c r="M72" s="12" t="s">
        <v>105</v>
      </c>
    </row>
    <row r="73" spans="1:18" x14ac:dyDescent="0.2">
      <c r="A73" s="10" t="s">
        <v>106</v>
      </c>
      <c r="B73" s="13" t="s">
        <v>107</v>
      </c>
      <c r="C73" s="13" t="s">
        <v>108</v>
      </c>
      <c r="R73" s="12" t="s">
        <v>109</v>
      </c>
    </row>
    <row r="74" spans="1:18" x14ac:dyDescent="0.2">
      <c r="A74" s="14">
        <v>43112</v>
      </c>
      <c r="B74" s="13" t="s">
        <v>110</v>
      </c>
      <c r="D74" s="14">
        <v>43088</v>
      </c>
    </row>
    <row r="77" spans="1:18" x14ac:dyDescent="0.2">
      <c r="D77" s="15" t="s">
        <v>111</v>
      </c>
      <c r="F77" s="10" t="s">
        <v>27</v>
      </c>
      <c r="G77" s="11" t="s">
        <v>28</v>
      </c>
      <c r="I77" s="10" t="s">
        <v>63</v>
      </c>
      <c r="J77" s="10" t="s">
        <v>103</v>
      </c>
      <c r="L77" s="12" t="s">
        <v>112</v>
      </c>
    </row>
    <row r="78" spans="1:18" x14ac:dyDescent="0.2">
      <c r="A78" s="10" t="s">
        <v>113</v>
      </c>
      <c r="B78" s="13" t="s">
        <v>107</v>
      </c>
      <c r="C78" s="13" t="s">
        <v>108</v>
      </c>
      <c r="R78" s="12" t="s">
        <v>112</v>
      </c>
    </row>
    <row r="79" spans="1:18" x14ac:dyDescent="0.2">
      <c r="A79" s="14">
        <v>43112</v>
      </c>
      <c r="B79" s="13" t="s">
        <v>114</v>
      </c>
      <c r="D79" s="14">
        <v>43095</v>
      </c>
    </row>
    <row r="82" spans="1:18" x14ac:dyDescent="0.2">
      <c r="D82" s="15" t="s">
        <v>115</v>
      </c>
      <c r="F82" s="10" t="s">
        <v>27</v>
      </c>
      <c r="G82" s="11" t="s">
        <v>28</v>
      </c>
      <c r="I82" s="10" t="s">
        <v>116</v>
      </c>
      <c r="J82" s="10" t="s">
        <v>103</v>
      </c>
      <c r="L82" s="12" t="s">
        <v>117</v>
      </c>
    </row>
    <row r="83" spans="1:18" x14ac:dyDescent="0.2">
      <c r="A83" s="10" t="s">
        <v>118</v>
      </c>
      <c r="B83" s="13" t="s">
        <v>107</v>
      </c>
      <c r="C83" s="13" t="s">
        <v>108</v>
      </c>
      <c r="R83" s="12" t="s">
        <v>117</v>
      </c>
    </row>
    <row r="84" spans="1:18" x14ac:dyDescent="0.2">
      <c r="A84" s="14">
        <v>43112</v>
      </c>
      <c r="B84" s="13" t="s">
        <v>119</v>
      </c>
      <c r="D84" s="14">
        <v>43096</v>
      </c>
    </row>
    <row r="87" spans="1:18" x14ac:dyDescent="0.2">
      <c r="D87" s="15" t="s">
        <v>120</v>
      </c>
      <c r="F87" s="10" t="s">
        <v>27</v>
      </c>
      <c r="G87" s="11" t="s">
        <v>28</v>
      </c>
      <c r="I87" s="10" t="s">
        <v>116</v>
      </c>
      <c r="J87" s="10" t="s">
        <v>103</v>
      </c>
      <c r="L87" s="12" t="s">
        <v>121</v>
      </c>
    </row>
    <row r="88" spans="1:18" x14ac:dyDescent="0.2">
      <c r="A88" s="10" t="s">
        <v>122</v>
      </c>
      <c r="B88" s="13" t="s">
        <v>107</v>
      </c>
      <c r="C88" s="13" t="s">
        <v>108</v>
      </c>
      <c r="R88" s="12" t="s">
        <v>121</v>
      </c>
    </row>
    <row r="89" spans="1:18" x14ac:dyDescent="0.2">
      <c r="A89" s="14">
        <v>43112</v>
      </c>
      <c r="B89" s="13" t="s">
        <v>123</v>
      </c>
      <c r="D89" s="14">
        <v>43096</v>
      </c>
    </row>
    <row r="92" spans="1:18" x14ac:dyDescent="0.2">
      <c r="F92" s="10" t="s">
        <v>27</v>
      </c>
      <c r="G92" s="11" t="s">
        <v>28</v>
      </c>
      <c r="I92" s="10" t="s">
        <v>63</v>
      </c>
      <c r="J92" s="10" t="s">
        <v>124</v>
      </c>
      <c r="L92" s="12" t="s">
        <v>125</v>
      </c>
    </row>
    <row r="93" spans="1:18" x14ac:dyDescent="0.2">
      <c r="A93" s="10" t="s">
        <v>126</v>
      </c>
      <c r="B93" s="13" t="s">
        <v>127</v>
      </c>
      <c r="C93" s="13" t="s">
        <v>128</v>
      </c>
      <c r="E93" s="13" t="s">
        <v>129</v>
      </c>
      <c r="R93" s="12" t="s">
        <v>125</v>
      </c>
    </row>
    <row r="94" spans="1:18" x14ac:dyDescent="0.2">
      <c r="A94" s="14">
        <v>43115</v>
      </c>
      <c r="B94" s="13" t="s">
        <v>130</v>
      </c>
      <c r="D94" s="14">
        <v>43098</v>
      </c>
    </row>
    <row r="97" spans="1:18" x14ac:dyDescent="0.2">
      <c r="F97" s="10" t="s">
        <v>27</v>
      </c>
    </row>
    <row r="98" spans="1:18" x14ac:dyDescent="0.2">
      <c r="A98" s="10" t="s">
        <v>131</v>
      </c>
      <c r="B98" s="13" t="s">
        <v>132</v>
      </c>
      <c r="C98" s="13" t="s">
        <v>133</v>
      </c>
      <c r="E98" s="13" t="s">
        <v>134</v>
      </c>
      <c r="R98" s="12" t="s">
        <v>135</v>
      </c>
    </row>
    <row r="99" spans="1:18" x14ac:dyDescent="0.2">
      <c r="A99" s="14">
        <v>43118</v>
      </c>
      <c r="B99" s="13" t="s">
        <v>136</v>
      </c>
      <c r="D99" s="14">
        <v>43039</v>
      </c>
    </row>
    <row r="101" spans="1:18" x14ac:dyDescent="0.2">
      <c r="G101" s="7" t="s">
        <v>137</v>
      </c>
      <c r="K101" s="12" t="s">
        <v>138</v>
      </c>
      <c r="M101" s="12" t="s">
        <v>139</v>
      </c>
      <c r="R101" s="12" t="s">
        <v>140</v>
      </c>
    </row>
    <row r="106" spans="1:18" x14ac:dyDescent="0.2">
      <c r="F106" s="16" t="s">
        <v>141</v>
      </c>
      <c r="G106" s="17" t="s">
        <v>142</v>
      </c>
      <c r="H106" s="18">
        <v>19</v>
      </c>
      <c r="I106" s="5" t="s">
        <v>143</v>
      </c>
      <c r="J106" s="5" t="s">
        <v>144</v>
      </c>
      <c r="K106" s="19">
        <v>2018</v>
      </c>
    </row>
    <row r="112" spans="1:18" x14ac:dyDescent="0.2">
      <c r="I112" s="20" t="s">
        <v>145</v>
      </c>
    </row>
    <row r="115" spans="2:15" x14ac:dyDescent="0.2">
      <c r="D115" s="6" t="s">
        <v>146</v>
      </c>
      <c r="I115" s="6" t="s">
        <v>147</v>
      </c>
      <c r="M115" s="6" t="s">
        <v>148</v>
      </c>
      <c r="N115" s="6" t="s">
        <v>149</v>
      </c>
    </row>
    <row r="117" spans="2:15" x14ac:dyDescent="0.2">
      <c r="B117" s="13" t="s">
        <v>28</v>
      </c>
      <c r="E117" s="11" t="s">
        <v>29</v>
      </c>
      <c r="F117" s="11" t="s">
        <v>30</v>
      </c>
      <c r="G117" s="13" t="s">
        <v>150</v>
      </c>
      <c r="M117" s="21">
        <v>1</v>
      </c>
      <c r="O117" s="12" t="s">
        <v>31</v>
      </c>
    </row>
    <row r="118" spans="2:15" x14ac:dyDescent="0.2">
      <c r="B118" s="13" t="s">
        <v>28</v>
      </c>
      <c r="E118" s="11" t="s">
        <v>29</v>
      </c>
      <c r="F118" s="11" t="s">
        <v>103</v>
      </c>
      <c r="G118" s="13" t="s">
        <v>151</v>
      </c>
      <c r="M118" s="21">
        <v>1</v>
      </c>
      <c r="O118" s="12" t="s">
        <v>104</v>
      </c>
    </row>
    <row r="119" spans="2:15" x14ac:dyDescent="0.2">
      <c r="B119" s="13" t="s">
        <v>28</v>
      </c>
      <c r="E119" s="11" t="s">
        <v>56</v>
      </c>
      <c r="F119" s="11" t="s">
        <v>57</v>
      </c>
      <c r="G119" s="13" t="s">
        <v>152</v>
      </c>
      <c r="M119" s="21">
        <v>2</v>
      </c>
      <c r="O119" s="12" t="s">
        <v>153</v>
      </c>
    </row>
    <row r="120" spans="2:15" x14ac:dyDescent="0.2">
      <c r="B120" s="13" t="s">
        <v>28</v>
      </c>
      <c r="E120" s="11" t="s">
        <v>48</v>
      </c>
      <c r="F120" s="11" t="s">
        <v>49</v>
      </c>
      <c r="G120" s="13" t="s">
        <v>154</v>
      </c>
      <c r="M120" s="21">
        <v>1</v>
      </c>
      <c r="O120" s="12" t="s">
        <v>50</v>
      </c>
    </row>
    <row r="121" spans="2:15" x14ac:dyDescent="0.2">
      <c r="B121" s="13" t="s">
        <v>28</v>
      </c>
      <c r="E121" s="11" t="s">
        <v>116</v>
      </c>
      <c r="F121" s="11" t="s">
        <v>103</v>
      </c>
      <c r="G121" s="13" t="s">
        <v>155</v>
      </c>
      <c r="M121" s="21">
        <v>2</v>
      </c>
      <c r="O121" s="12" t="s">
        <v>156</v>
      </c>
    </row>
    <row r="122" spans="2:15" x14ac:dyDescent="0.2">
      <c r="B122" s="13" t="s">
        <v>28</v>
      </c>
      <c r="E122" s="11" t="s">
        <v>40</v>
      </c>
      <c r="F122" s="11" t="s">
        <v>41</v>
      </c>
      <c r="G122" s="13" t="s">
        <v>157</v>
      </c>
      <c r="M122" s="21">
        <v>1</v>
      </c>
      <c r="O122" s="12" t="s">
        <v>42</v>
      </c>
    </row>
    <row r="123" spans="2:15" x14ac:dyDescent="0.2">
      <c r="B123" s="13" t="s">
        <v>28</v>
      </c>
      <c r="E123" s="11" t="s">
        <v>63</v>
      </c>
      <c r="F123" s="11" t="s">
        <v>124</v>
      </c>
      <c r="G123" s="13" t="s">
        <v>158</v>
      </c>
      <c r="M123" s="21">
        <v>1</v>
      </c>
      <c r="O123" s="12" t="s">
        <v>125</v>
      </c>
    </row>
    <row r="124" spans="2:15" x14ac:dyDescent="0.2">
      <c r="B124" s="13" t="s">
        <v>28</v>
      </c>
      <c r="E124" s="11" t="s">
        <v>63</v>
      </c>
      <c r="F124" s="11" t="s">
        <v>64</v>
      </c>
      <c r="G124" s="13" t="s">
        <v>159</v>
      </c>
      <c r="M124" s="21">
        <v>1</v>
      </c>
      <c r="O124" s="12" t="s">
        <v>65</v>
      </c>
    </row>
    <row r="125" spans="2:15" x14ac:dyDescent="0.2">
      <c r="B125" s="13" t="s">
        <v>28</v>
      </c>
      <c r="E125" s="11" t="s">
        <v>63</v>
      </c>
      <c r="F125" s="11" t="s">
        <v>103</v>
      </c>
      <c r="G125" s="13" t="s">
        <v>160</v>
      </c>
      <c r="M125" s="21">
        <v>1</v>
      </c>
      <c r="O125" s="12" t="s">
        <v>112</v>
      </c>
    </row>
    <row r="126" spans="2:15" x14ac:dyDescent="0.2">
      <c r="B126" s="13" t="s">
        <v>28</v>
      </c>
      <c r="E126" s="11" t="s">
        <v>63</v>
      </c>
      <c r="F126" s="11" t="s">
        <v>91</v>
      </c>
      <c r="G126" s="13" t="s">
        <v>161</v>
      </c>
      <c r="M126" s="21">
        <v>2</v>
      </c>
      <c r="O126" s="12" t="s">
        <v>162</v>
      </c>
    </row>
    <row r="127" spans="2:15" x14ac:dyDescent="0.2">
      <c r="B127" s="13" t="s">
        <v>28</v>
      </c>
      <c r="E127" s="11" t="s">
        <v>63</v>
      </c>
      <c r="F127" s="11" t="s">
        <v>78</v>
      </c>
      <c r="G127" s="13" t="s">
        <v>163</v>
      </c>
      <c r="M127" s="21">
        <v>1</v>
      </c>
      <c r="O127" s="12" t="s">
        <v>79</v>
      </c>
    </row>
    <row r="128" spans="2:15" x14ac:dyDescent="0.2">
      <c r="B128" s="13" t="s">
        <v>28</v>
      </c>
      <c r="E128" s="11" t="s">
        <v>63</v>
      </c>
      <c r="F128" s="11" t="s">
        <v>71</v>
      </c>
      <c r="G128" s="13" t="s">
        <v>164</v>
      </c>
      <c r="M128" s="21">
        <v>1</v>
      </c>
      <c r="O128" s="12" t="s">
        <v>72</v>
      </c>
    </row>
    <row r="131" spans="6:11" x14ac:dyDescent="0.2">
      <c r="F131" s="16" t="s">
        <v>141</v>
      </c>
      <c r="G131" s="17" t="s">
        <v>142</v>
      </c>
      <c r="H131" s="18">
        <v>19</v>
      </c>
      <c r="I131" s="5" t="s">
        <v>143</v>
      </c>
      <c r="J131" s="5" t="s">
        <v>144</v>
      </c>
      <c r="K131" s="19">
        <v>2018</v>
      </c>
    </row>
  </sheetData>
  <pageMargins left="0.75" right="0.75" top="1" bottom="1" header="0" footer="0"/>
  <pageSetup paperSize="9" orientation="landscape" blackAndWhite="1" errors="NA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I94"/>
  <sheetViews>
    <sheetView tabSelected="1" view="pageBreakPreview" topLeftCell="A46" zoomScale="160" zoomScaleNormal="100" zoomScaleSheetLayoutView="160" workbookViewId="0">
      <selection activeCell="C57" sqref="C57"/>
    </sheetView>
  </sheetViews>
  <sheetFormatPr defaultColWidth="11.42578125" defaultRowHeight="12.75" x14ac:dyDescent="0.2"/>
  <cols>
    <col min="3" max="3" width="7.7109375" customWidth="1"/>
    <col min="4" max="4" width="25.28515625" customWidth="1"/>
    <col min="5" max="6" width="4.85546875" customWidth="1"/>
  </cols>
  <sheetData>
    <row r="2" spans="1:9" x14ac:dyDescent="0.2">
      <c r="A2" s="29" t="s">
        <v>4</v>
      </c>
      <c r="B2" s="30"/>
      <c r="C2" s="30"/>
      <c r="D2" s="30"/>
      <c r="E2" s="30"/>
      <c r="F2" s="30"/>
      <c r="G2" s="30"/>
      <c r="H2" s="30"/>
      <c r="I2" s="30"/>
    </row>
    <row r="3" spans="1:9" x14ac:dyDescent="0.2">
      <c r="A3" s="29" t="s">
        <v>5</v>
      </c>
      <c r="B3" s="30"/>
      <c r="C3" s="30"/>
      <c r="D3" s="30"/>
      <c r="E3" s="30"/>
      <c r="F3" s="30"/>
      <c r="G3" s="30"/>
      <c r="H3" s="30"/>
      <c r="I3" s="30"/>
    </row>
    <row r="4" spans="1:9" x14ac:dyDescent="0.2">
      <c r="G4" s="6"/>
    </row>
    <row r="5" spans="1:9" x14ac:dyDescent="0.2">
      <c r="A5" s="6" t="s">
        <v>9</v>
      </c>
      <c r="B5" s="6" t="s">
        <v>11</v>
      </c>
      <c r="C5" s="7" t="s">
        <v>10</v>
      </c>
      <c r="E5" s="29" t="s">
        <v>165</v>
      </c>
      <c r="F5" s="30"/>
      <c r="G5" s="6" t="s">
        <v>17</v>
      </c>
      <c r="H5" s="6" t="s">
        <v>7</v>
      </c>
    </row>
    <row r="6" spans="1:9" x14ac:dyDescent="0.2">
      <c r="A6" s="6" t="s">
        <v>19</v>
      </c>
      <c r="B6" s="6" t="s">
        <v>21</v>
      </c>
      <c r="C6" s="7" t="s">
        <v>20</v>
      </c>
      <c r="E6" s="7" t="s">
        <v>15</v>
      </c>
      <c r="F6" s="7" t="s">
        <v>16</v>
      </c>
      <c r="G6" s="6" t="s">
        <v>24</v>
      </c>
      <c r="H6" s="6" t="s">
        <v>17</v>
      </c>
      <c r="I6" s="6" t="s">
        <v>24</v>
      </c>
    </row>
    <row r="8" spans="1:9" x14ac:dyDescent="0.2">
      <c r="A8" s="10" t="s">
        <v>33</v>
      </c>
      <c r="B8" s="13" t="s">
        <v>36</v>
      </c>
      <c r="C8" s="13" t="s">
        <v>34</v>
      </c>
      <c r="D8" s="13" t="s">
        <v>35</v>
      </c>
      <c r="E8" s="23">
        <v>161</v>
      </c>
      <c r="F8" s="23">
        <v>21405</v>
      </c>
      <c r="G8" s="24">
        <v>664</v>
      </c>
      <c r="H8" s="24">
        <v>139.44</v>
      </c>
      <c r="I8" s="25"/>
    </row>
    <row r="9" spans="1:9" x14ac:dyDescent="0.2">
      <c r="A9" s="14">
        <v>43111</v>
      </c>
      <c r="B9" s="14">
        <v>43099</v>
      </c>
      <c r="C9" s="22" t="s">
        <v>166</v>
      </c>
      <c r="G9" s="25"/>
      <c r="H9" s="25"/>
      <c r="I9" s="24">
        <v>803.44</v>
      </c>
    </row>
    <row r="10" spans="1:9" x14ac:dyDescent="0.2">
      <c r="C10" s="22" t="s">
        <v>167</v>
      </c>
      <c r="G10" s="25"/>
      <c r="H10" s="25"/>
      <c r="I10" s="25"/>
    </row>
    <row r="11" spans="1:9" x14ac:dyDescent="0.2">
      <c r="G11" s="25"/>
      <c r="H11" s="25"/>
      <c r="I11" s="25"/>
    </row>
    <row r="12" spans="1:9" x14ac:dyDescent="0.2">
      <c r="A12" s="10" t="s">
        <v>43</v>
      </c>
      <c r="B12" s="15" t="s">
        <v>39</v>
      </c>
      <c r="C12" s="13" t="s">
        <v>44</v>
      </c>
      <c r="D12" s="13" t="s">
        <v>45</v>
      </c>
      <c r="E12" s="23">
        <v>337</v>
      </c>
      <c r="F12" s="23">
        <v>22612</v>
      </c>
      <c r="G12" s="24">
        <v>137.46</v>
      </c>
      <c r="H12" s="25"/>
      <c r="I12" s="25"/>
    </row>
    <row r="13" spans="1:9" x14ac:dyDescent="0.2">
      <c r="A13" s="14">
        <v>43111</v>
      </c>
      <c r="B13" s="14">
        <v>43102</v>
      </c>
      <c r="C13" s="13" t="s">
        <v>46</v>
      </c>
      <c r="G13" s="25"/>
      <c r="H13" s="25"/>
      <c r="I13" s="24">
        <v>137.46</v>
      </c>
    </row>
    <row r="14" spans="1:9" x14ac:dyDescent="0.2">
      <c r="G14" s="25"/>
      <c r="H14" s="25"/>
      <c r="I14" s="25"/>
    </row>
    <row r="15" spans="1:9" x14ac:dyDescent="0.2">
      <c r="A15" s="10" t="s">
        <v>51</v>
      </c>
      <c r="B15" s="15" t="s">
        <v>47</v>
      </c>
      <c r="C15" s="13" t="s">
        <v>52</v>
      </c>
      <c r="D15" s="13" t="s">
        <v>53</v>
      </c>
      <c r="E15" s="23">
        <v>326</v>
      </c>
      <c r="F15" s="23">
        <v>22103</v>
      </c>
      <c r="G15" s="24">
        <v>1354.49</v>
      </c>
      <c r="H15" s="25"/>
      <c r="I15" s="25"/>
    </row>
    <row r="16" spans="1:9" x14ac:dyDescent="0.2">
      <c r="A16" s="14">
        <v>43111</v>
      </c>
      <c r="B16" s="14">
        <v>43103</v>
      </c>
      <c r="C16" s="13" t="s">
        <v>54</v>
      </c>
      <c r="G16" s="25"/>
      <c r="H16" s="25"/>
      <c r="I16" s="24">
        <v>1354.49</v>
      </c>
    </row>
    <row r="17" spans="1:9" x14ac:dyDescent="0.2">
      <c r="G17" s="25"/>
      <c r="H17" s="25"/>
      <c r="I17" s="25"/>
    </row>
    <row r="18" spans="1:9" x14ac:dyDescent="0.2">
      <c r="A18" s="10" t="s">
        <v>59</v>
      </c>
      <c r="B18" s="15" t="s">
        <v>55</v>
      </c>
      <c r="C18" s="13" t="s">
        <v>60</v>
      </c>
      <c r="D18" s="13" t="s">
        <v>61</v>
      </c>
      <c r="E18" s="23">
        <v>231</v>
      </c>
      <c r="F18" s="23">
        <v>22605</v>
      </c>
      <c r="G18" s="24">
        <v>72.27</v>
      </c>
      <c r="H18" s="25"/>
      <c r="I18" s="25"/>
    </row>
    <row r="19" spans="1:9" x14ac:dyDescent="0.2">
      <c r="A19" s="14">
        <v>43111</v>
      </c>
      <c r="B19" s="14">
        <v>43098</v>
      </c>
      <c r="C19" s="22" t="s">
        <v>168</v>
      </c>
      <c r="G19" s="25"/>
      <c r="H19" s="25"/>
      <c r="I19" s="24">
        <v>72.27</v>
      </c>
    </row>
    <row r="20" spans="1:9" x14ac:dyDescent="0.2">
      <c r="C20" s="22" t="s">
        <v>169</v>
      </c>
      <c r="G20" s="25"/>
      <c r="H20" s="25"/>
      <c r="I20" s="25"/>
    </row>
    <row r="21" spans="1:9" x14ac:dyDescent="0.2">
      <c r="G21" s="25"/>
      <c r="H21" s="25"/>
      <c r="I21" s="25"/>
    </row>
    <row r="22" spans="1:9" x14ac:dyDescent="0.2">
      <c r="A22" s="10" t="s">
        <v>66</v>
      </c>
      <c r="B22" s="13" t="s">
        <v>69</v>
      </c>
      <c r="C22" s="13"/>
      <c r="D22" s="13" t="s">
        <v>68</v>
      </c>
      <c r="E22" s="23">
        <v>920</v>
      </c>
      <c r="F22" s="23">
        <v>22000</v>
      </c>
      <c r="G22" s="24">
        <v>4.0999999999999996</v>
      </c>
      <c r="H22" s="25"/>
      <c r="I22" s="25"/>
    </row>
    <row r="23" spans="1:9" x14ac:dyDescent="0.2">
      <c r="A23" s="14">
        <v>43111</v>
      </c>
      <c r="B23" s="14">
        <v>43100</v>
      </c>
      <c r="C23" s="13" t="s">
        <v>70</v>
      </c>
      <c r="G23" s="25"/>
      <c r="H23" s="25"/>
      <c r="I23" s="24">
        <v>4.0999999999999996</v>
      </c>
    </row>
    <row r="24" spans="1:9" x14ac:dyDescent="0.2">
      <c r="G24" s="25"/>
      <c r="H24" s="25"/>
      <c r="I24" s="25"/>
    </row>
    <row r="25" spans="1:9" x14ac:dyDescent="0.2">
      <c r="A25" s="10" t="s">
        <v>73</v>
      </c>
      <c r="B25" s="13" t="s">
        <v>76</v>
      </c>
      <c r="C25" s="13" t="s">
        <v>74</v>
      </c>
      <c r="D25" s="13" t="s">
        <v>75</v>
      </c>
      <c r="E25" s="23">
        <v>920</v>
      </c>
      <c r="F25" s="23">
        <v>22713</v>
      </c>
      <c r="G25" s="24">
        <v>438.87</v>
      </c>
      <c r="H25" s="25"/>
      <c r="I25" s="25"/>
    </row>
    <row r="26" spans="1:9" x14ac:dyDescent="0.2">
      <c r="A26" s="14">
        <v>43111</v>
      </c>
      <c r="B26" s="14">
        <v>43102</v>
      </c>
      <c r="C26" s="22" t="s">
        <v>170</v>
      </c>
      <c r="G26" s="25"/>
      <c r="H26" s="25"/>
      <c r="I26" s="24">
        <v>438.87</v>
      </c>
    </row>
    <row r="27" spans="1:9" x14ac:dyDescent="0.2">
      <c r="C27" s="22" t="s">
        <v>171</v>
      </c>
      <c r="G27" s="25"/>
      <c r="H27" s="25"/>
      <c r="I27" s="25"/>
    </row>
    <row r="28" spans="1:9" x14ac:dyDescent="0.2">
      <c r="G28" s="25"/>
      <c r="H28" s="25"/>
      <c r="I28" s="25"/>
    </row>
    <row r="29" spans="1:9" x14ac:dyDescent="0.2">
      <c r="A29" s="10" t="s">
        <v>80</v>
      </c>
      <c r="B29" s="13" t="s">
        <v>83</v>
      </c>
      <c r="C29" s="13" t="s">
        <v>81</v>
      </c>
      <c r="D29" s="13" t="s">
        <v>82</v>
      </c>
      <c r="E29" s="23">
        <v>920</v>
      </c>
      <c r="F29" s="23">
        <v>22601</v>
      </c>
      <c r="G29" s="24">
        <v>53.68</v>
      </c>
      <c r="H29" s="25"/>
      <c r="I29" s="25"/>
    </row>
    <row r="30" spans="1:9" x14ac:dyDescent="0.2">
      <c r="A30" s="14">
        <v>43111</v>
      </c>
      <c r="B30" s="14">
        <v>43076</v>
      </c>
      <c r="C30" s="13" t="s">
        <v>84</v>
      </c>
      <c r="G30" s="25"/>
      <c r="H30" s="25"/>
      <c r="I30" s="24">
        <v>53.68</v>
      </c>
    </row>
    <row r="31" spans="1:9" x14ac:dyDescent="0.2">
      <c r="G31" s="25"/>
      <c r="H31" s="25"/>
      <c r="I31" s="25"/>
    </row>
    <row r="32" spans="1:9" x14ac:dyDescent="0.2">
      <c r="A32" s="10" t="s">
        <v>86</v>
      </c>
      <c r="B32" s="13" t="s">
        <v>89</v>
      </c>
      <c r="C32" s="13" t="s">
        <v>87</v>
      </c>
      <c r="D32" s="13" t="s">
        <v>88</v>
      </c>
      <c r="E32" s="23">
        <v>231</v>
      </c>
      <c r="F32" s="23">
        <v>22605</v>
      </c>
      <c r="G32" s="24">
        <v>161.97</v>
      </c>
      <c r="H32" s="25"/>
      <c r="I32" s="25"/>
    </row>
    <row r="33" spans="1:9" x14ac:dyDescent="0.2">
      <c r="A33" s="14">
        <v>43111</v>
      </c>
      <c r="B33" s="14">
        <v>43100</v>
      </c>
      <c r="C33" s="13" t="s">
        <v>90</v>
      </c>
      <c r="G33" s="25"/>
      <c r="H33" s="25"/>
      <c r="I33" s="24">
        <v>161.97</v>
      </c>
    </row>
    <row r="34" spans="1:9" x14ac:dyDescent="0.2">
      <c r="G34" s="25"/>
      <c r="H34" s="25"/>
      <c r="I34" s="25"/>
    </row>
    <row r="35" spans="1:9" x14ac:dyDescent="0.2">
      <c r="A35" s="10" t="s">
        <v>93</v>
      </c>
      <c r="B35" s="13" t="s">
        <v>96</v>
      </c>
      <c r="C35" s="13" t="s">
        <v>94</v>
      </c>
      <c r="D35" s="13" t="s">
        <v>95</v>
      </c>
      <c r="E35" s="23">
        <v>920</v>
      </c>
      <c r="F35" s="23">
        <v>22200</v>
      </c>
      <c r="G35" s="24">
        <v>163.89</v>
      </c>
      <c r="H35" s="25"/>
      <c r="I35" s="25"/>
    </row>
    <row r="36" spans="1:9" x14ac:dyDescent="0.2">
      <c r="A36" s="14">
        <v>43111</v>
      </c>
      <c r="B36" s="14">
        <v>43101</v>
      </c>
      <c r="C36" s="22" t="s">
        <v>172</v>
      </c>
      <c r="G36" s="25"/>
      <c r="H36" s="25"/>
      <c r="I36" s="24">
        <v>163.89</v>
      </c>
    </row>
    <row r="37" spans="1:9" x14ac:dyDescent="0.2">
      <c r="C37" s="22" t="s">
        <v>173</v>
      </c>
      <c r="G37" s="25"/>
      <c r="H37" s="25"/>
      <c r="I37" s="25"/>
    </row>
    <row r="38" spans="1:9" x14ac:dyDescent="0.2">
      <c r="G38" s="25"/>
      <c r="H38" s="25"/>
      <c r="I38" s="25"/>
    </row>
    <row r="39" spans="1:9" x14ac:dyDescent="0.2">
      <c r="A39" s="10" t="s">
        <v>99</v>
      </c>
      <c r="B39" s="13" t="s">
        <v>100</v>
      </c>
      <c r="C39" s="13" t="s">
        <v>94</v>
      </c>
      <c r="D39" s="13" t="s">
        <v>95</v>
      </c>
      <c r="E39" s="23">
        <v>920</v>
      </c>
      <c r="F39" s="23">
        <v>22200</v>
      </c>
      <c r="G39" s="24">
        <v>131.19</v>
      </c>
      <c r="H39" s="25"/>
      <c r="I39" s="25"/>
    </row>
    <row r="40" spans="1:9" x14ac:dyDescent="0.2">
      <c r="A40" s="14">
        <v>43111</v>
      </c>
      <c r="B40" s="14">
        <v>43101</v>
      </c>
      <c r="C40" s="22" t="s">
        <v>174</v>
      </c>
      <c r="G40" s="25"/>
      <c r="H40" s="25"/>
      <c r="I40" s="24">
        <v>131.19</v>
      </c>
    </row>
    <row r="41" spans="1:9" x14ac:dyDescent="0.2">
      <c r="C41" s="22" t="s">
        <v>175</v>
      </c>
      <c r="G41" s="25"/>
      <c r="H41" s="25"/>
      <c r="I41" s="25"/>
    </row>
    <row r="42" spans="1:9" x14ac:dyDescent="0.2">
      <c r="G42" s="25"/>
      <c r="H42" s="25"/>
      <c r="I42" s="25"/>
    </row>
    <row r="43" spans="1:9" x14ac:dyDescent="0.2">
      <c r="A43" s="10" t="s">
        <v>106</v>
      </c>
      <c r="B43" s="15" t="s">
        <v>102</v>
      </c>
      <c r="C43" s="13" t="s">
        <v>107</v>
      </c>
      <c r="D43" s="13" t="s">
        <v>108</v>
      </c>
      <c r="E43" s="23">
        <v>161</v>
      </c>
      <c r="F43" s="23">
        <v>22100</v>
      </c>
      <c r="G43" s="24">
        <v>66.12</v>
      </c>
      <c r="H43" s="24">
        <v>13.89</v>
      </c>
      <c r="I43" s="25"/>
    </row>
    <row r="44" spans="1:9" x14ac:dyDescent="0.2">
      <c r="A44" s="14">
        <v>43112</v>
      </c>
      <c r="B44" s="14">
        <v>43088</v>
      </c>
      <c r="C44" s="22" t="s">
        <v>176</v>
      </c>
      <c r="G44" s="25"/>
      <c r="H44" s="25"/>
      <c r="I44" s="24">
        <v>80.010000000000005</v>
      </c>
    </row>
    <row r="45" spans="1:9" x14ac:dyDescent="0.2">
      <c r="C45" s="22" t="s">
        <v>177</v>
      </c>
      <c r="G45" s="25"/>
      <c r="H45" s="25"/>
      <c r="I45" s="25"/>
    </row>
    <row r="46" spans="1:9" x14ac:dyDescent="0.2">
      <c r="G46" s="25"/>
      <c r="H46" s="25"/>
      <c r="I46" s="25"/>
    </row>
    <row r="47" spans="1:9" x14ac:dyDescent="0.2">
      <c r="A47" s="10" t="s">
        <v>113</v>
      </c>
      <c r="B47" s="15" t="s">
        <v>111</v>
      </c>
      <c r="C47" s="13" t="s">
        <v>107</v>
      </c>
      <c r="D47" s="13" t="s">
        <v>108</v>
      </c>
      <c r="E47" s="23">
        <v>920</v>
      </c>
      <c r="F47" s="23">
        <v>22100</v>
      </c>
      <c r="G47" s="24">
        <v>492.07</v>
      </c>
      <c r="H47" s="25"/>
      <c r="I47" s="25"/>
    </row>
    <row r="48" spans="1:9" x14ac:dyDescent="0.2">
      <c r="A48" s="14">
        <v>43112</v>
      </c>
      <c r="B48" s="14">
        <v>43095</v>
      </c>
      <c r="C48" s="22" t="s">
        <v>178</v>
      </c>
      <c r="G48" s="25"/>
      <c r="H48" s="25"/>
      <c r="I48" s="24">
        <v>492.07</v>
      </c>
    </row>
    <row r="49" spans="1:9" x14ac:dyDescent="0.2">
      <c r="C49" s="22" t="s">
        <v>179</v>
      </c>
      <c r="G49" s="25"/>
      <c r="H49" s="25"/>
      <c r="I49" s="25"/>
    </row>
    <row r="50" spans="1:9" x14ac:dyDescent="0.2">
      <c r="G50" s="25"/>
      <c r="H50" s="25"/>
      <c r="I50" s="25"/>
    </row>
    <row r="51" spans="1:9" x14ac:dyDescent="0.2">
      <c r="A51" s="10" t="s">
        <v>118</v>
      </c>
      <c r="B51" s="15" t="s">
        <v>115</v>
      </c>
      <c r="C51" s="13" t="s">
        <v>107</v>
      </c>
      <c r="D51" s="13" t="s">
        <v>108</v>
      </c>
      <c r="E51" s="23">
        <v>330</v>
      </c>
      <c r="F51" s="23">
        <v>22100</v>
      </c>
      <c r="G51" s="24">
        <v>157.63</v>
      </c>
      <c r="H51" s="25"/>
      <c r="I51" s="25"/>
    </row>
    <row r="52" spans="1:9" x14ac:dyDescent="0.2">
      <c r="A52" s="14">
        <v>43112</v>
      </c>
      <c r="B52" s="14">
        <v>43096</v>
      </c>
      <c r="C52" s="13" t="s">
        <v>119</v>
      </c>
      <c r="G52" s="25"/>
      <c r="H52" s="25"/>
      <c r="I52" s="24">
        <v>157.63</v>
      </c>
    </row>
    <row r="53" spans="1:9" x14ac:dyDescent="0.2">
      <c r="G53" s="25"/>
      <c r="H53" s="25"/>
      <c r="I53" s="25"/>
    </row>
    <row r="54" spans="1:9" x14ac:dyDescent="0.2">
      <c r="A54" s="10" t="s">
        <v>122</v>
      </c>
      <c r="B54" s="15" t="s">
        <v>120</v>
      </c>
      <c r="C54" s="13" t="s">
        <v>107</v>
      </c>
      <c r="D54" s="13" t="s">
        <v>108</v>
      </c>
      <c r="E54" s="23">
        <v>330</v>
      </c>
      <c r="F54" s="23">
        <v>22100</v>
      </c>
      <c r="G54" s="24">
        <v>206.35</v>
      </c>
      <c r="H54" s="25"/>
      <c r="I54" s="25"/>
    </row>
    <row r="55" spans="1:9" x14ac:dyDescent="0.2">
      <c r="A55" s="14">
        <v>43112</v>
      </c>
      <c r="B55" s="14">
        <v>43096</v>
      </c>
      <c r="C55" s="13" t="s">
        <v>123</v>
      </c>
      <c r="G55" s="25"/>
      <c r="H55" s="25"/>
      <c r="I55" s="24">
        <v>206.35</v>
      </c>
    </row>
    <row r="56" spans="1:9" x14ac:dyDescent="0.2">
      <c r="G56" s="25"/>
      <c r="H56" s="25"/>
      <c r="I56" s="25"/>
    </row>
    <row r="57" spans="1:9" x14ac:dyDescent="0.2">
      <c r="A57" s="10" t="s">
        <v>126</v>
      </c>
      <c r="B57" s="13" t="s">
        <v>129</v>
      </c>
      <c r="C57" s="13"/>
      <c r="D57" s="13" t="s">
        <v>128</v>
      </c>
      <c r="E57" s="23">
        <v>920</v>
      </c>
      <c r="F57" s="23">
        <v>21205</v>
      </c>
      <c r="G57" s="24">
        <v>1123.8399999999999</v>
      </c>
      <c r="H57" s="25"/>
      <c r="I57" s="25"/>
    </row>
    <row r="58" spans="1:9" x14ac:dyDescent="0.2">
      <c r="A58" s="14">
        <v>43115</v>
      </c>
      <c r="B58" s="14">
        <v>43098</v>
      </c>
      <c r="C58" s="13" t="s">
        <v>130</v>
      </c>
      <c r="G58" s="25"/>
      <c r="H58" s="25"/>
      <c r="I58" s="24">
        <v>1123.8399999999999</v>
      </c>
    </row>
    <row r="59" spans="1:9" x14ac:dyDescent="0.2">
      <c r="G59" s="25"/>
      <c r="H59" s="25"/>
      <c r="I59" s="25"/>
    </row>
    <row r="60" spans="1:9" x14ac:dyDescent="0.2">
      <c r="A60" s="10" t="s">
        <v>131</v>
      </c>
      <c r="B60" s="13" t="s">
        <v>134</v>
      </c>
      <c r="C60" s="13" t="s">
        <v>132</v>
      </c>
      <c r="D60" s="13" t="s">
        <v>133</v>
      </c>
      <c r="G60" s="25"/>
      <c r="H60" s="25"/>
      <c r="I60" s="25"/>
    </row>
    <row r="61" spans="1:9" x14ac:dyDescent="0.2">
      <c r="A61" s="14">
        <v>43118</v>
      </c>
      <c r="B61" s="14">
        <v>43039</v>
      </c>
      <c r="C61" s="13" t="s">
        <v>136</v>
      </c>
      <c r="G61" s="25"/>
      <c r="H61" s="25"/>
      <c r="I61" s="26">
        <v>8774.92</v>
      </c>
    </row>
    <row r="62" spans="1:9" x14ac:dyDescent="0.2">
      <c r="G62" s="25"/>
      <c r="H62" s="28" t="s">
        <v>180</v>
      </c>
      <c r="I62" s="27">
        <f>SUM(I9:I61)</f>
        <v>14156.18</v>
      </c>
    </row>
    <row r="63" spans="1:9" x14ac:dyDescent="0.2">
      <c r="G63" s="25"/>
      <c r="H63" s="25"/>
      <c r="I63" s="25"/>
    </row>
    <row r="64" spans="1:9" x14ac:dyDescent="0.2">
      <c r="G64" s="25"/>
      <c r="H64" s="24"/>
      <c r="I64" s="24"/>
    </row>
    <row r="69" spans="2:9" ht="19.5" x14ac:dyDescent="0.35">
      <c r="E69" s="5"/>
      <c r="F69" s="5"/>
      <c r="I69" s="31"/>
    </row>
    <row r="75" spans="2:9" x14ac:dyDescent="0.2">
      <c r="E75" s="20"/>
    </row>
    <row r="78" spans="2:9" x14ac:dyDescent="0.2">
      <c r="E78" s="6"/>
      <c r="H78" s="6"/>
    </row>
    <row r="80" spans="2:9" x14ac:dyDescent="0.2">
      <c r="B80" s="11"/>
      <c r="C80" s="13"/>
      <c r="H80" s="21"/>
    </row>
    <row r="81" spans="2:8" x14ac:dyDescent="0.2">
      <c r="B81" s="11"/>
      <c r="C81" s="13"/>
      <c r="H81" s="21"/>
    </row>
    <row r="82" spans="2:8" x14ac:dyDescent="0.2">
      <c r="B82" s="11"/>
      <c r="C82" s="13"/>
      <c r="H82" s="21"/>
    </row>
    <row r="83" spans="2:8" x14ac:dyDescent="0.2">
      <c r="B83" s="11"/>
      <c r="C83" s="13"/>
      <c r="H83" s="21"/>
    </row>
    <row r="84" spans="2:8" x14ac:dyDescent="0.2">
      <c r="B84" s="11"/>
      <c r="C84" s="13"/>
      <c r="H84" s="21"/>
    </row>
    <row r="85" spans="2:8" x14ac:dyDescent="0.2">
      <c r="B85" s="11"/>
      <c r="C85" s="13"/>
      <c r="H85" s="21"/>
    </row>
    <row r="86" spans="2:8" x14ac:dyDescent="0.2">
      <c r="B86" s="11"/>
      <c r="C86" s="13"/>
      <c r="H86" s="21"/>
    </row>
    <row r="87" spans="2:8" x14ac:dyDescent="0.2">
      <c r="B87" s="11"/>
      <c r="C87" s="13"/>
      <c r="H87" s="21"/>
    </row>
    <row r="88" spans="2:8" x14ac:dyDescent="0.2">
      <c r="B88" s="11"/>
      <c r="C88" s="13"/>
      <c r="H88" s="21"/>
    </row>
    <row r="89" spans="2:8" x14ac:dyDescent="0.2">
      <c r="B89" s="11"/>
      <c r="C89" s="13"/>
      <c r="H89" s="21"/>
    </row>
    <row r="90" spans="2:8" x14ac:dyDescent="0.2">
      <c r="B90" s="11"/>
      <c r="C90" s="13"/>
      <c r="H90" s="21"/>
    </row>
    <row r="91" spans="2:8" x14ac:dyDescent="0.2">
      <c r="B91" s="11"/>
      <c r="C91" s="13"/>
      <c r="H91" s="21"/>
    </row>
    <row r="94" spans="2:8" x14ac:dyDescent="0.2">
      <c r="E94" s="5"/>
      <c r="F94" s="5"/>
    </row>
  </sheetData>
  <mergeCells count="3">
    <mergeCell ref="E5:F5"/>
    <mergeCell ref="A2:I2"/>
    <mergeCell ref="A3:I3"/>
  </mergeCells>
  <pageMargins left="0" right="0" top="0.74803149606299213" bottom="0.74803149606299213" header="0.31496062992125984" footer="0.31496062992125984"/>
  <pageSetup paperSize="9" scale="9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Fulls de càlcul</vt:lpstr>
      </vt:variant>
      <vt:variant>
        <vt:i4>2</vt:i4>
      </vt:variant>
    </vt:vector>
  </HeadingPairs>
  <TitlesOfParts>
    <vt:vector size="2" baseType="lpstr">
      <vt:lpstr>Recuperado_Hoja1</vt:lpstr>
      <vt:lpstr>Hoja1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Glòria Claramunt Piñol</dc:creator>
  <cp:lastModifiedBy>cristina</cp:lastModifiedBy>
  <dcterms:created xsi:type="dcterms:W3CDTF">2018-01-19T11:46:58Z</dcterms:created>
  <dcterms:modified xsi:type="dcterms:W3CDTF">2022-05-16T16:20:40Z</dcterms:modified>
</cp:coreProperties>
</file>