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unicació, Transparència i Noves Tecnologies\Transparència\PORTAL DE TRANSPARÈNCIA\Factures\2018\"/>
    </mc:Choice>
  </mc:AlternateContent>
  <xr:revisionPtr revIDLastSave="0" documentId="13_ncr:1_{AD658253-C39F-4CEE-AC50-52FE02F340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cuperado_Hoja1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7" i="1" l="1"/>
</calcChain>
</file>

<file path=xl/sharedStrings.xml><?xml version="1.0" encoding="utf-8"?>
<sst xmlns="http://schemas.openxmlformats.org/spreadsheetml/2006/main" count="614" uniqueCount="284">
  <si>
    <t>Ajuntament de Font-Rubí</t>
  </si>
  <si>
    <t>Número relació:</t>
  </si>
  <si>
    <t>F/2018/12</t>
  </si>
  <si>
    <t>Full:</t>
  </si>
  <si>
    <t>RELACIÓ COMPTABLE DE FACTURES</t>
  </si>
  <si>
    <t>RELACIÓ DE FACTURES NÚM. 12/2018 - JGL 12-06-2018</t>
  </si>
  <si>
    <t>- APLICACIÓ -</t>
  </si>
  <si>
    <t>IVA deduïble</t>
  </si>
  <si>
    <t>- DESCOMPTES -</t>
  </si>
  <si>
    <t>Núm. Entrada</t>
  </si>
  <si>
    <t>Cognoms i nom o raó social</t>
  </si>
  <si>
    <t>Núm. doc.</t>
  </si>
  <si>
    <t>Situació</t>
  </si>
  <si>
    <t>Any</t>
  </si>
  <si>
    <t>Org.</t>
  </si>
  <si>
    <t>Prog.</t>
  </si>
  <si>
    <t>Econ.</t>
  </si>
  <si>
    <t>Imports</t>
  </si>
  <si>
    <t>Import fac.</t>
  </si>
  <si>
    <t>Data registre</t>
  </si>
  <si>
    <t>Text explicatiu</t>
  </si>
  <si>
    <t>Data doc.</t>
  </si>
  <si>
    <t>Grup Factura</t>
  </si>
  <si>
    <t>RC,A,D</t>
  </si>
  <si>
    <t>Euros</t>
  </si>
  <si>
    <t>Conceptes descompte</t>
  </si>
  <si>
    <t>Projecte</t>
  </si>
  <si>
    <t>Registrada</t>
  </si>
  <si>
    <t>2018</t>
  </si>
  <si>
    <t>231</t>
  </si>
  <si>
    <t>22621</t>
  </si>
  <si>
    <t>58,08</t>
  </si>
  <si>
    <t>F/2018/498</t>
  </si>
  <si>
    <t>77289129K</t>
  </si>
  <si>
    <t>LLUCH MOLINARI, PERE</t>
  </si>
  <si>
    <t>Emit- 18003</t>
  </si>
  <si>
    <t>fra. 09-05-18, VI - SOPAR DIA DE LA DONA</t>
  </si>
  <si>
    <t>0228 P1M801N0579460</t>
  </si>
  <si>
    <t>330</t>
  </si>
  <si>
    <t>22100</t>
  </si>
  <si>
    <t>209,66</t>
  </si>
  <si>
    <t>F/2018/509</t>
  </si>
  <si>
    <t>A81948077</t>
  </si>
  <si>
    <t>ENDESA ENERGIA, S.A.U.</t>
  </si>
  <si>
    <t>FRA. 23-04-18, ENERGIA ELÈCTRICA DEL CENTRE RECREATIU (DEL 22-02-18 AL 19-04-18)</t>
  </si>
  <si>
    <t>0228 P1M801N0579458</t>
  </si>
  <si>
    <t>161,15</t>
  </si>
  <si>
    <t>F/2018/510</t>
  </si>
  <si>
    <t>FRA. 23-04-18, ENERGIA ELÈCTRICA DEL CENTRE RECREATIU (DEL 22-0218 AL 19-04-18)</t>
  </si>
  <si>
    <t>337</t>
  </si>
  <si>
    <t>22200</t>
  </si>
  <si>
    <t>50,40</t>
  </si>
  <si>
    <t>F/2018/552</t>
  </si>
  <si>
    <t>A82018474</t>
  </si>
  <si>
    <t>TELEFONICA DE ESPAÑA, S.A.</t>
  </si>
  <si>
    <t>TA5W50099898</t>
  </si>
  <si>
    <t>FRA. 19-05-18, TELÈFON DEL CASAL DE JOVES 93 897 92 36</t>
  </si>
  <si>
    <t>20,09</t>
  </si>
  <si>
    <t>F/2018/554</t>
  </si>
  <si>
    <t>TA5W50099896</t>
  </si>
  <si>
    <t>FRA. 19-05-18,TELÈFON DEL CENTRE RECREATIU 93 897 95 43</t>
  </si>
  <si>
    <t>338</t>
  </si>
  <si>
    <t>22609</t>
  </si>
  <si>
    <t>AD:220180000855</t>
  </si>
  <si>
    <t>544,50</t>
  </si>
  <si>
    <t>20001</t>
  </si>
  <si>
    <t>67,50</t>
  </si>
  <si>
    <t>Base Imponible:</t>
  </si>
  <si>
    <t>450,00</t>
  </si>
  <si>
    <t>% Descuento:</t>
  </si>
  <si>
    <t>15,00</t>
  </si>
  <si>
    <t>F/2018/556</t>
  </si>
  <si>
    <t>77316066W</t>
  </si>
  <si>
    <t>REDONDO SANCHEZ, ALBERTO</t>
  </si>
  <si>
    <t>045/2018</t>
  </si>
  <si>
    <t>FRA. 20-05-18, SERVEI DE SONORITZACIÓ DEL GRUP LOS SAXOFONISTAS SALVAJES - CAVAJAZZ</t>
  </si>
  <si>
    <t>920</t>
  </si>
  <si>
    <t>22001</t>
  </si>
  <si>
    <t>151,42</t>
  </si>
  <si>
    <t>F/2018/561</t>
  </si>
  <si>
    <t>A58417346</t>
  </si>
  <si>
    <t>WOLTERS KLUWER ESPAÑA, S.A.</t>
  </si>
  <si>
    <t>24 10031916</t>
  </si>
  <si>
    <t>FRA. 21-05-18, GUIA DE FISCALITZACIÓ ENTIATS LOCALS</t>
  </si>
  <si>
    <t>161</t>
  </si>
  <si>
    <t>21402</t>
  </si>
  <si>
    <t>AD:220180001809</t>
  </si>
  <si>
    <t>697,60</t>
  </si>
  <si>
    <t>146,50</t>
  </si>
  <si>
    <t>F/2018/563</t>
  </si>
  <si>
    <t>B61637963</t>
  </si>
  <si>
    <t>AUTOMECANICA JOAN SOLE, S.L.</t>
  </si>
  <si>
    <t>0180360</t>
  </si>
  <si>
    <t>844,10</t>
  </si>
  <si>
    <t>FRA. 17-05-18, REPARACIÓ DE LA RETRO-EXCAVARORA</t>
  </si>
  <si>
    <t>AD:220180000858</t>
  </si>
  <si>
    <t>2.096,33</t>
  </si>
  <si>
    <t>F/2018/564</t>
  </si>
  <si>
    <t>B64306160</t>
  </si>
  <si>
    <t>BUENRITMO PRODUCCIONES, S.L.</t>
  </si>
  <si>
    <t>0102-18</t>
  </si>
  <si>
    <t>FRA. 16-05-18, ACTUACIÓ DANI NEL.LO - CAVA JAZZ 12-05-18</t>
  </si>
  <si>
    <t>21011</t>
  </si>
  <si>
    <t>228,00</t>
  </si>
  <si>
    <t>47,88</t>
  </si>
  <si>
    <t>F/2018/565</t>
  </si>
  <si>
    <t>77314836Z</t>
  </si>
  <si>
    <t>COLOMÉ ROVIRA, MARC</t>
  </si>
  <si>
    <t>417</t>
  </si>
  <si>
    <t>275,88</t>
  </si>
  <si>
    <t>FRA. 30-04-18, REPARACIÓ DE LA XARXA MUNICIPAL D'AIGÜES - ELS PUJOLS I LA SERRA DELS BOUS</t>
  </si>
  <si>
    <t>21500</t>
  </si>
  <si>
    <t>AD:220180001810</t>
  </si>
  <si>
    <t>158,99</t>
  </si>
  <si>
    <t>F/2018/566</t>
  </si>
  <si>
    <t>45641522T</t>
  </si>
  <si>
    <t>NAVARRO SANCHEZ, XAVIER</t>
  </si>
  <si>
    <t>FRA00 08443</t>
  </si>
  <si>
    <t>FRA. 18-05-18, SENYERA D'INTERIOR AMB PAL I BASE DE FUSTA - SALA DE REUNIONS DE L'EDIFICI DE L'AJUNTAMENT</t>
  </si>
  <si>
    <t>21201</t>
  </si>
  <si>
    <t>211,75</t>
  </si>
  <si>
    <t>171</t>
  </si>
  <si>
    <t>21009</t>
  </si>
  <si>
    <t>272,25</t>
  </si>
  <si>
    <t>F/2018/567</t>
  </si>
  <si>
    <t>B64450141</t>
  </si>
  <si>
    <t>GRUES I MATERIALS MALLOL, S.L.</t>
  </si>
  <si>
    <t>204</t>
  </si>
  <si>
    <t>484,00</t>
  </si>
  <si>
    <t>FRA. 28-02-18, SERVEI CAMIÓ CISTELLA PER NETEJAR LA CANAL DEL CENTRE I TRANSPORT DE TERRA I ARBRES DE STA. MARIA</t>
  </si>
  <si>
    <t>454</t>
  </si>
  <si>
    <t>21002</t>
  </si>
  <si>
    <t>299,48</t>
  </si>
  <si>
    <t>F/2018/568</t>
  </si>
  <si>
    <t>258</t>
  </si>
  <si>
    <t>FRA. 15-03-18, TRANSPORT DE GRAVA PER A L'ARRANJAMENT DELS CAMINS VEÏNALS</t>
  </si>
  <si>
    <t>22116</t>
  </si>
  <si>
    <t>190,60</t>
  </si>
  <si>
    <t>40,03</t>
  </si>
  <si>
    <t>F/2018/569</t>
  </si>
  <si>
    <t>513</t>
  </si>
  <si>
    <t>230,63</t>
  </si>
  <si>
    <t>FRA. 30-04-18, SACS DE FORMIGÓ I MORTER - REPARACIÓ AVARIES DE LA XARXA MUNICIPAL D'AIGÜES</t>
  </si>
  <si>
    <t>14,18</t>
  </si>
  <si>
    <t>F/2018/570</t>
  </si>
  <si>
    <t>582/1</t>
  </si>
  <si>
    <t>81,68</t>
  </si>
  <si>
    <t>FRA. 15-05-18, TRANSPORT DE GRAVA ALS POUS D'AIGUA DEL MUNICIPI</t>
  </si>
  <si>
    <t>90,00</t>
  </si>
  <si>
    <t>18,90</t>
  </si>
  <si>
    <t>F/2018/571</t>
  </si>
  <si>
    <t>584</t>
  </si>
  <si>
    <t>108,90</t>
  </si>
  <si>
    <t>FRA. 15-05-18, TRANSPORT DE GRAVA ALS DIPÒSITS D'AIGUA DEL MUNICIPI</t>
  </si>
  <si>
    <t>18,00</t>
  </si>
  <si>
    <t>22000</t>
  </si>
  <si>
    <t>16,00</t>
  </si>
  <si>
    <t>F/2018/572</t>
  </si>
  <si>
    <t>B62753736</t>
  </si>
  <si>
    <t>GRAFIQUES KERPE, S.L.</t>
  </si>
  <si>
    <t>1800757</t>
  </si>
  <si>
    <t>34,00</t>
  </si>
  <si>
    <t>FRA. 15-05-18, GOTS DE PLÀSTIC FONT D'AIGUA SALA ESPERA AJUNTAMENT I ROTLLE DE PAPER CELEFAN</t>
  </si>
  <si>
    <t>34,49</t>
  </si>
  <si>
    <t>F/2018/573</t>
  </si>
  <si>
    <t>1800728</t>
  </si>
  <si>
    <t>FRA. 05-05-18, ENTRADES DEGUSTACIO CAVA JAZZ</t>
  </si>
  <si>
    <t>22715</t>
  </si>
  <si>
    <t>35,09</t>
  </si>
  <si>
    <t>F/2018/574</t>
  </si>
  <si>
    <t>B58484015</t>
  </si>
  <si>
    <t>DIGITECNIC S.L.T.D.</t>
  </si>
  <si>
    <t>F18 11202</t>
  </si>
  <si>
    <t>FRA. 25-05-18, QUOTA MENSUAL DE CONNEXIO GPRS + REPARACIONS - ALARMA DEL CASAL DE JOVES</t>
  </si>
  <si>
    <t>22713</t>
  </si>
  <si>
    <t>38,72</t>
  </si>
  <si>
    <t>F/2018/575</t>
  </si>
  <si>
    <t>F18 11203</t>
  </si>
  <si>
    <t>FRA. 25-05-18, QUOTA MENSUAL DE CONNEXIO GPRS + REPARACIONS - ALARMA MAGATZEM BRIGADA</t>
  </si>
  <si>
    <t>62600</t>
  </si>
  <si>
    <t>AD:220180001401</t>
  </si>
  <si>
    <t>759,28</t>
  </si>
  <si>
    <t>F/2018/576</t>
  </si>
  <si>
    <t>B58080227</t>
  </si>
  <si>
    <t>SABACOINSA, S.L</t>
  </si>
  <si>
    <t>A/14999</t>
  </si>
  <si>
    <t>FRA. 28-05-18, RELLOTGE IDENTIFICADOR FACIAL - MAGATZEM MUNICIPAL</t>
  </si>
  <si>
    <t>40,59</t>
  </si>
  <si>
    <t>F/2018/577</t>
  </si>
  <si>
    <t>J66530866</t>
  </si>
  <si>
    <t>QUEROL ELIAS, S.C.P.</t>
  </si>
  <si>
    <t>80</t>
  </si>
  <si>
    <t>FRA. 28-05-18, BOTIFARRA BLANCA - DEGUSTACIÓ CAVA JAZZ</t>
  </si>
  <si>
    <t>23120</t>
  </si>
  <si>
    <t>36,95</t>
  </si>
  <si>
    <t>F/2018/580</t>
  </si>
  <si>
    <t>79275593K</t>
  </si>
  <si>
    <t>PUIG PÉREZ, EVA</t>
  </si>
  <si>
    <t>21-05</t>
  </si>
  <si>
    <t>FRA. 21-05-18, DESPESE VIATGE A BARCELONA - SEMINARI D'ACTUALITZACIÓ JURÍDICA A DIPUTACIÓ (EVA PUIG 18-05-18)</t>
  </si>
  <si>
    <t>22104</t>
  </si>
  <si>
    <t>AD:220180001631</t>
  </si>
  <si>
    <t>30,42</t>
  </si>
  <si>
    <t>F/2018/581</t>
  </si>
  <si>
    <t>B59360982</t>
  </si>
  <si>
    <t>HELIEXPORT, S.L.</t>
  </si>
  <si>
    <t>39684</t>
  </si>
  <si>
    <t>FRA. 18-05-18, SABATES COFRA NEW NILO S1P - GUILLEM VILLARROYA</t>
  </si>
  <si>
    <t>326</t>
  </si>
  <si>
    <t>22617</t>
  </si>
  <si>
    <t>1.332,94</t>
  </si>
  <si>
    <t>F/2018/591</t>
  </si>
  <si>
    <t>33913373B</t>
  </si>
  <si>
    <t>NAVARRO GARCIA, ANA</t>
  </si>
  <si>
    <t>12</t>
  </si>
  <si>
    <t>FRA. 01-06-18, SERVEI MENJADOR LLAR D'INFANTS MAIG 2018 (324 MENÚS)</t>
  </si>
  <si>
    <t>50,58</t>
  </si>
  <si>
    <t>F/2018/592</t>
  </si>
  <si>
    <t>039290</t>
  </si>
  <si>
    <t>FRA. 23-02-18, SABATES COFRA NEW NILO S1P I PANTALON ALTA VISIBILIDAD - ALI (PLA D'OCUPACIÓ CONSELL COMARCAL)</t>
  </si>
  <si>
    <t>Totals . . . . . . . .</t>
  </si>
  <si>
    <t>7.900,86</t>
  </si>
  <si>
    <t>267,49</t>
  </si>
  <si>
    <t>8.168,35</t>
  </si>
  <si>
    <t>FONT-RUBI</t>
  </si>
  <si>
    <t>,</t>
  </si>
  <si>
    <t>de  Juny</t>
  </si>
  <si>
    <t>de</t>
  </si>
  <si>
    <t>RESUMEN DE LA APLICACIÓN</t>
  </si>
  <si>
    <t>Aplicación</t>
  </si>
  <si>
    <t>Descripción</t>
  </si>
  <si>
    <t>Nº Facturas</t>
  </si>
  <si>
    <t>Importe Total</t>
  </si>
  <si>
    <t>MANTENIMENT XARXA D'AIGUA POTABLE</t>
  </si>
  <si>
    <t>385,50</t>
  </si>
  <si>
    <t>MANTENIMENT RETRO-EXCAVADORA</t>
  </si>
  <si>
    <t>MATERIAL DIVERS PER LA XARXA D'AIGUA POTABLE</t>
  </si>
  <si>
    <t>MANTENIMENT DE PLACES, PARCS I JARDINS</t>
  </si>
  <si>
    <t>AREA DE LA DONA/POLITIQUES D' IGUALTAT</t>
  </si>
  <si>
    <t>SERVEI DE MENJADOR DE LA LLAR D'INFANTS ELS PINELLS</t>
  </si>
  <si>
    <t>MANTENIMENT CENTRE RECREATIU</t>
  </si>
  <si>
    <t>ENERGIA ELECTRICA CENTRE RECREATIU</t>
  </si>
  <si>
    <t>370,81</t>
  </si>
  <si>
    <t>SERVEI DE TELECOMUNICACIONS CENTRE RECREATIU</t>
  </si>
  <si>
    <t>SERVEI DE TELECOMUNICACIONS CAL CINTET I LOCAL DE JOVES</t>
  </si>
  <si>
    <t>QUOTA ALARMA CASAL DE JOVES</t>
  </si>
  <si>
    <t>FESTES POPULARS</t>
  </si>
  <si>
    <t>2.715,91</t>
  </si>
  <si>
    <t>ARRANJAMENT DE CAMINS VEïNALS</t>
  </si>
  <si>
    <t>MANTENIMENT MOBILIARI I ESTRIS AJUNTAMENT I ALTRES EDIFICIS</t>
  </si>
  <si>
    <t>176,99</t>
  </si>
  <si>
    <t>MATERIAL D'OFICINA ORDINARI NO INVENTARIABLE</t>
  </si>
  <si>
    <t>PREMSA, REVISTES, LLIBRES I ALTRES PUBLICACIONS</t>
  </si>
  <si>
    <t>VESTUARI PERSONAL</t>
  </si>
  <si>
    <t>81,00</t>
  </si>
  <si>
    <t>CONTRACTES DE MANTENIMENT SERVEIS GENERALS AJUNTAMENT</t>
  </si>
  <si>
    <t>DESPLAÇAMENTS DEL PERSONAL</t>
  </si>
  <si>
    <t>MAQUINARIA, UTILS INFORMATICS I NOVES TECNOLOGIES</t>
  </si>
  <si>
    <t xml:space="preserve">APLICACIÓ </t>
  </si>
  <si>
    <t>FRA. 09-05-18, VI - SOPAR DIA DE LA DONA</t>
  </si>
  <si>
    <t xml:space="preserve">FRA. 23-04-18, ENERGIA ELÈCTRICA DEL CENTRE RECREATIU </t>
  </si>
  <si>
    <t>(DEL 22-02-18 AL 19-04-18)</t>
  </si>
  <si>
    <t>(DEL 22-0218 AL 19-04-18)</t>
  </si>
  <si>
    <t xml:space="preserve">FRA. 30-04-18, REPARACIÓ DE LA XARXA MUNICIPAL D'AIGÜES </t>
  </si>
  <si>
    <t>ELS PUJOLS I LA SERRA DELS BOUS</t>
  </si>
  <si>
    <t xml:space="preserve">FRA. 18-05-18, SENYERA D'INTERIOR AMB PAL I BASE DE FUSTA - SALA </t>
  </si>
  <si>
    <t>DE REUNIONS DE L'EDIFICI DE L'AJUNTAMENT</t>
  </si>
  <si>
    <t>FRA. 28-02-18, SERVEI CAMIÓ CISTELLA PER NETEJAR LA</t>
  </si>
  <si>
    <t xml:space="preserve"> CANAL DEL CENTRE I TRANSPORT DE TERRA I ARBRES DE STA. MARIA</t>
  </si>
  <si>
    <t xml:space="preserve">FRA. 30-04-18, SACS DE FORMIGÓ I MORTER - REPARACIÓ AVARIES DE LA XARXA </t>
  </si>
  <si>
    <t>MUNICIPAL D'AIGÜES</t>
  </si>
  <si>
    <t xml:space="preserve">FRA. 15-05-18, GOTS DE PLÀSTIC FONT D'AIGUA SALA </t>
  </si>
  <si>
    <t>ESPERA AJUNTAMENT I ROTLLE DE PAPER CELEFAN</t>
  </si>
  <si>
    <t>FRA. 25-05-18, QUOTA MENSUAL DE CONNEXIO GPRS + REPARACIONS</t>
  </si>
  <si>
    <t>ALARMA DEL CASAL DE JOVES</t>
  </si>
  <si>
    <t xml:space="preserve">FRA. 25-05-18, QUOTA MENSUAL DE CONNEXIO GPRS + REPARACIONS </t>
  </si>
  <si>
    <t>ALARMA MAGATZEM BRIGADA</t>
  </si>
  <si>
    <t xml:space="preserve">FRA. 21-05-18, DESPESE VIATGE A BARCELONA - SEMINARI D'ACTUALITZACIÓ </t>
  </si>
  <si>
    <t>JURÍDICA A DIPUTACIÓ (EVA PUIG 18-05-18)</t>
  </si>
  <si>
    <t xml:space="preserve">FRA. 23-02-18, SABATES COFRA NEW NILO S1P I PANTALON ALTA </t>
  </si>
  <si>
    <t>VISIBILIDAD - ALI (PLA D'OCUPACIÓ CONSELL COMARCAL)</t>
  </si>
  <si>
    <t>FRA. 20-05-18, SERVEI DE SONORITZACIÓ DEL GRUP LOS SAXOFONISTAS</t>
  </si>
  <si>
    <t xml:space="preserve"> SALVAJES - CAVAJAZZ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</si>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</sst>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&quot;/&quot;mm&quot;/&quot;yyyy"/>
  </numFmts>
  <fonts count="24" x14ac:knownFonts="1">
    <font>
      <sz val="10"/>
      <color indexed="8"/>
      <name val="MS Sans Serif"/>
    </font>
    <font>
      <b/>
      <sz val="7.9"/>
      <color indexed="8"/>
      <name val="Arial"/>
    </font>
    <font>
      <b/>
      <sz val="7.9"/>
      <color indexed="8"/>
      <name val="Arial"/>
    </font>
    <font>
      <b/>
      <sz val="7.9"/>
      <color indexed="8"/>
      <name val="Arial"/>
    </font>
    <font>
      <b/>
      <sz val="9"/>
      <color indexed="8"/>
      <name val="Arial"/>
    </font>
    <font>
      <sz val="8.0500000000000007"/>
      <color indexed="8"/>
      <name val="Arial"/>
    </font>
    <font>
      <b/>
      <sz val="6.95"/>
      <color indexed="8"/>
      <name val="Arial"/>
    </font>
    <font>
      <b/>
      <sz val="6.95"/>
      <color indexed="8"/>
      <name val="Arial"/>
    </font>
    <font>
      <b/>
      <sz val="6.95"/>
      <color indexed="8"/>
      <name val="Arial"/>
    </font>
    <font>
      <b/>
      <sz val="6.95"/>
      <color indexed="8"/>
      <name val="Arial"/>
    </font>
    <font>
      <sz val="6.95"/>
      <color indexed="8"/>
      <name val="Arial"/>
    </font>
    <font>
      <sz val="6.95"/>
      <color indexed="8"/>
      <name val="Arial"/>
    </font>
    <font>
      <sz val="6.95"/>
      <color indexed="8"/>
      <name val="Arial"/>
    </font>
    <font>
      <sz val="6.95"/>
      <color indexed="8"/>
      <name val="Arial"/>
    </font>
    <font>
      <sz val="6.95"/>
      <color indexed="8"/>
      <name val="Arial"/>
    </font>
    <font>
      <sz val="6"/>
      <color indexed="8"/>
      <name val="Arial"/>
    </font>
    <font>
      <sz val="6"/>
      <color indexed="8"/>
      <name val="Arial"/>
    </font>
    <font>
      <sz val="8.0500000000000007"/>
      <color indexed="8"/>
      <name val="Arial"/>
    </font>
    <font>
      <sz val="8.0500000000000007"/>
      <color indexed="8"/>
      <name val="Times New Roman"/>
    </font>
    <font>
      <sz val="8.0500000000000007"/>
      <color indexed="8"/>
      <name val="Arial"/>
    </font>
    <font>
      <sz val="8.0500000000000007"/>
      <color indexed="8"/>
      <name val="Arial"/>
    </font>
    <font>
      <b/>
      <sz val="7.9"/>
      <color indexed="8"/>
      <name val="Arial"/>
    </font>
    <font>
      <sz val="6.95"/>
      <color indexed="8"/>
      <name val="Arial"/>
    </font>
    <font>
      <sz val="6.95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ill="1" applyBorder="1" applyAlignment="1" applyProtection="1"/>
    <xf numFmtId="0" fontId="1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164" fontId="14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0" fillId="0" borderId="0" xfId="0" applyNumberFormat="1" applyFont="1" applyAlignment="1">
      <alignment horizontal="left" vertical="center"/>
    </xf>
    <xf numFmtId="44" fontId="12" fillId="0" borderId="0" xfId="0" applyNumberFormat="1" applyFont="1" applyAlignment="1">
      <alignment horizontal="right" vertical="center"/>
    </xf>
    <xf numFmtId="44" fontId="0" fillId="0" borderId="0" xfId="0" applyNumberFormat="1" applyFill="1" applyBorder="1" applyAlignment="1" applyProtection="1"/>
    <xf numFmtId="44" fontId="0" fillId="0" borderId="1" xfId="0" applyNumberFormat="1" applyFill="1" applyBorder="1" applyAlignment="1" applyProtection="1"/>
    <xf numFmtId="0" fontId="2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0" xfId="0" applyNumberForma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36"/>
  <sheetViews>
    <sheetView tabSelected="1" topLeftCell="A103" zoomScale="178" zoomScaleNormal="178" workbookViewId="0">
      <selection activeCell="C91" sqref="C91"/>
    </sheetView>
  </sheetViews>
  <sheetFormatPr defaultColWidth="11.42578125" defaultRowHeight="12.75" x14ac:dyDescent="0.2"/>
  <cols>
    <col min="3" max="3" width="8.140625" customWidth="1"/>
    <col min="4" max="4" width="30.7109375" customWidth="1"/>
    <col min="5" max="5" width="5.5703125" customWidth="1"/>
    <col min="6" max="6" width="5.28515625" customWidth="1"/>
    <col min="7" max="8" width="9.85546875" customWidth="1"/>
    <col min="9" max="9" width="8.7109375" customWidth="1"/>
  </cols>
  <sheetData>
    <row r="2" spans="1:9" x14ac:dyDescent="0.2">
      <c r="A2" s="29" t="s">
        <v>4</v>
      </c>
      <c r="B2" s="30"/>
      <c r="C2" s="30"/>
      <c r="D2" s="30"/>
      <c r="E2" s="30"/>
      <c r="F2" s="30"/>
      <c r="G2" s="30"/>
      <c r="H2" s="30"/>
      <c r="I2" s="30"/>
    </row>
    <row r="3" spans="1:9" x14ac:dyDescent="0.2">
      <c r="A3" s="29" t="s">
        <v>5</v>
      </c>
      <c r="B3" s="30"/>
      <c r="C3" s="30"/>
      <c r="D3" s="30"/>
      <c r="E3" s="30"/>
      <c r="F3" s="30"/>
      <c r="G3" s="30"/>
      <c r="H3" s="30"/>
      <c r="I3" s="30"/>
    </row>
    <row r="4" spans="1:9" x14ac:dyDescent="0.2">
      <c r="G4" s="6"/>
    </row>
    <row r="5" spans="1:9" x14ac:dyDescent="0.2">
      <c r="A5" s="6" t="s">
        <v>9</v>
      </c>
      <c r="B5" s="6" t="s">
        <v>11</v>
      </c>
      <c r="C5" s="7" t="s">
        <v>10</v>
      </c>
      <c r="E5" s="29" t="s">
        <v>258</v>
      </c>
      <c r="F5" s="30"/>
      <c r="G5" s="6" t="s">
        <v>17</v>
      </c>
      <c r="H5" s="6" t="s">
        <v>7</v>
      </c>
    </row>
    <row r="6" spans="1:9" x14ac:dyDescent="0.2">
      <c r="A6" s="6" t="s">
        <v>19</v>
      </c>
      <c r="B6" s="6" t="s">
        <v>21</v>
      </c>
      <c r="C6" s="7" t="s">
        <v>20</v>
      </c>
      <c r="E6" s="7" t="s">
        <v>15</v>
      </c>
      <c r="F6" s="7" t="s">
        <v>16</v>
      </c>
      <c r="G6" s="6" t="s">
        <v>24</v>
      </c>
      <c r="H6" s="6" t="s">
        <v>17</v>
      </c>
      <c r="I6" s="6" t="s">
        <v>24</v>
      </c>
    </row>
    <row r="8" spans="1:9" x14ac:dyDescent="0.2">
      <c r="A8" s="10" t="s">
        <v>32</v>
      </c>
      <c r="B8" s="13" t="s">
        <v>35</v>
      </c>
      <c r="C8" s="13"/>
      <c r="D8" s="13" t="s">
        <v>34</v>
      </c>
      <c r="E8" s="24">
        <v>231</v>
      </c>
      <c r="F8" s="24">
        <v>22621</v>
      </c>
      <c r="G8" s="25">
        <v>58.08</v>
      </c>
      <c r="H8" s="26"/>
      <c r="I8" s="26"/>
    </row>
    <row r="9" spans="1:9" x14ac:dyDescent="0.2">
      <c r="A9" s="14">
        <v>43229</v>
      </c>
      <c r="B9" s="14">
        <v>43229</v>
      </c>
      <c r="C9" s="23" t="s">
        <v>259</v>
      </c>
      <c r="G9" s="26"/>
      <c r="H9" s="26"/>
      <c r="I9" s="25">
        <v>58.08</v>
      </c>
    </row>
    <row r="10" spans="1:9" x14ac:dyDescent="0.2">
      <c r="G10" s="26"/>
      <c r="H10" s="26"/>
      <c r="I10" s="26"/>
    </row>
    <row r="11" spans="1:9" x14ac:dyDescent="0.2">
      <c r="A11" s="10" t="s">
        <v>41</v>
      </c>
      <c r="B11" s="15" t="s">
        <v>37</v>
      </c>
      <c r="C11" s="13" t="s">
        <v>42</v>
      </c>
      <c r="D11" s="13" t="s">
        <v>43</v>
      </c>
      <c r="E11" s="24">
        <v>330</v>
      </c>
      <c r="F11" s="24">
        <v>22100</v>
      </c>
      <c r="G11" s="25">
        <v>209.66</v>
      </c>
      <c r="H11" s="26"/>
      <c r="I11" s="26"/>
    </row>
    <row r="12" spans="1:9" x14ac:dyDescent="0.2">
      <c r="A12" s="14">
        <v>43234</v>
      </c>
      <c r="B12" s="14">
        <v>43213</v>
      </c>
      <c r="C12" s="23" t="s">
        <v>260</v>
      </c>
      <c r="G12" s="26"/>
      <c r="H12" s="26"/>
      <c r="I12" s="25">
        <v>209.66</v>
      </c>
    </row>
    <row r="13" spans="1:9" x14ac:dyDescent="0.2">
      <c r="C13" s="23" t="s">
        <v>261</v>
      </c>
      <c r="G13" s="26"/>
      <c r="H13" s="26"/>
      <c r="I13" s="26"/>
    </row>
    <row r="14" spans="1:9" x14ac:dyDescent="0.2">
      <c r="G14" s="26"/>
      <c r="H14" s="26"/>
      <c r="I14" s="26"/>
    </row>
    <row r="15" spans="1:9" x14ac:dyDescent="0.2">
      <c r="A15" s="10" t="s">
        <v>47</v>
      </c>
      <c r="B15" s="15" t="s">
        <v>45</v>
      </c>
      <c r="C15" s="13" t="s">
        <v>42</v>
      </c>
      <c r="D15" s="13" t="s">
        <v>43</v>
      </c>
      <c r="E15" s="24">
        <v>330</v>
      </c>
      <c r="F15" s="24">
        <v>22100</v>
      </c>
      <c r="G15" s="25">
        <v>161.15</v>
      </c>
      <c r="H15" s="26"/>
      <c r="I15" s="26"/>
    </row>
    <row r="16" spans="1:9" x14ac:dyDescent="0.2">
      <c r="A16" s="14">
        <v>43234</v>
      </c>
      <c r="B16" s="14">
        <v>43213</v>
      </c>
      <c r="C16" s="23" t="s">
        <v>260</v>
      </c>
      <c r="G16" s="26"/>
      <c r="H16" s="26"/>
      <c r="I16" s="25">
        <v>161.15</v>
      </c>
    </row>
    <row r="17" spans="1:9" x14ac:dyDescent="0.2">
      <c r="C17" s="23" t="s">
        <v>262</v>
      </c>
      <c r="G17" s="26"/>
      <c r="H17" s="26"/>
      <c r="I17" s="26"/>
    </row>
    <row r="18" spans="1:9" x14ac:dyDescent="0.2">
      <c r="G18" s="26"/>
      <c r="H18" s="26"/>
      <c r="I18" s="26"/>
    </row>
    <row r="19" spans="1:9" x14ac:dyDescent="0.2">
      <c r="A19" s="10" t="s">
        <v>52</v>
      </c>
      <c r="B19" s="13" t="s">
        <v>55</v>
      </c>
      <c r="C19" s="13" t="s">
        <v>53</v>
      </c>
      <c r="D19" s="13" t="s">
        <v>54</v>
      </c>
      <c r="E19" s="24">
        <v>337</v>
      </c>
      <c r="F19" s="24">
        <v>22200</v>
      </c>
      <c r="G19" s="25">
        <v>50.4</v>
      </c>
      <c r="H19" s="26"/>
      <c r="I19" s="26"/>
    </row>
    <row r="20" spans="1:9" x14ac:dyDescent="0.2">
      <c r="A20" s="14">
        <v>43239</v>
      </c>
      <c r="B20" s="14">
        <v>43239</v>
      </c>
      <c r="C20" s="13" t="s">
        <v>56</v>
      </c>
      <c r="G20" s="26"/>
      <c r="H20" s="26"/>
      <c r="I20" s="25">
        <v>50.4</v>
      </c>
    </row>
    <row r="21" spans="1:9" x14ac:dyDescent="0.2">
      <c r="G21" s="26"/>
      <c r="H21" s="26"/>
      <c r="I21" s="26"/>
    </row>
    <row r="22" spans="1:9" x14ac:dyDescent="0.2">
      <c r="A22" s="10" t="s">
        <v>58</v>
      </c>
      <c r="B22" s="13" t="s">
        <v>59</v>
      </c>
      <c r="C22" s="13" t="s">
        <v>53</v>
      </c>
      <c r="D22" s="13" t="s">
        <v>54</v>
      </c>
      <c r="E22" s="24">
        <v>330</v>
      </c>
      <c r="F22" s="24">
        <v>22200</v>
      </c>
      <c r="G22" s="25">
        <v>20.09</v>
      </c>
      <c r="H22" s="26"/>
      <c r="I22" s="26"/>
    </row>
    <row r="23" spans="1:9" x14ac:dyDescent="0.2">
      <c r="A23" s="14">
        <v>43239</v>
      </c>
      <c r="B23" s="14">
        <v>43239</v>
      </c>
      <c r="C23" s="13" t="s">
        <v>60</v>
      </c>
      <c r="G23" s="26"/>
      <c r="H23" s="26"/>
      <c r="I23" s="25">
        <v>20.09</v>
      </c>
    </row>
    <row r="24" spans="1:9" x14ac:dyDescent="0.2">
      <c r="G24" s="26"/>
      <c r="H24" s="26"/>
      <c r="I24" s="26"/>
    </row>
    <row r="25" spans="1:9" x14ac:dyDescent="0.2">
      <c r="A25" s="10" t="s">
        <v>71</v>
      </c>
      <c r="B25" s="13" t="s">
        <v>74</v>
      </c>
      <c r="C25" s="13"/>
      <c r="D25" s="13" t="s">
        <v>73</v>
      </c>
      <c r="E25" s="24">
        <v>338</v>
      </c>
      <c r="F25" s="24">
        <v>22609</v>
      </c>
      <c r="G25" s="25">
        <v>544.5</v>
      </c>
      <c r="H25" s="26"/>
      <c r="I25" s="25"/>
    </row>
    <row r="26" spans="1:9" x14ac:dyDescent="0.2">
      <c r="A26" s="14">
        <v>43240</v>
      </c>
      <c r="B26" s="14">
        <v>43240</v>
      </c>
      <c r="C26" s="23" t="s">
        <v>281</v>
      </c>
      <c r="G26" s="26"/>
      <c r="H26" s="26"/>
      <c r="I26" s="25">
        <v>544.5</v>
      </c>
    </row>
    <row r="27" spans="1:9" x14ac:dyDescent="0.2">
      <c r="A27" s="14"/>
      <c r="B27" s="14"/>
      <c r="C27" s="13" t="s">
        <v>282</v>
      </c>
      <c r="G27" s="26"/>
      <c r="H27" s="26"/>
      <c r="I27" s="25"/>
    </row>
    <row r="28" spans="1:9" x14ac:dyDescent="0.2">
      <c r="G28" s="26"/>
      <c r="H28" s="26"/>
      <c r="I28" s="26"/>
    </row>
    <row r="29" spans="1:9" x14ac:dyDescent="0.2">
      <c r="A29" s="10" t="s">
        <v>79</v>
      </c>
      <c r="B29" s="13" t="s">
        <v>82</v>
      </c>
      <c r="C29" s="13" t="s">
        <v>80</v>
      </c>
      <c r="D29" s="13" t="s">
        <v>81</v>
      </c>
      <c r="E29" s="24">
        <v>920</v>
      </c>
      <c r="F29" s="24">
        <v>22001</v>
      </c>
      <c r="G29" s="25">
        <v>151.41999999999999</v>
      </c>
      <c r="H29" s="26"/>
      <c r="I29" s="26"/>
    </row>
    <row r="30" spans="1:9" x14ac:dyDescent="0.2">
      <c r="A30" s="14">
        <v>43242</v>
      </c>
      <c r="B30" s="14">
        <v>43241</v>
      </c>
      <c r="C30" s="13" t="s">
        <v>83</v>
      </c>
      <c r="G30" s="26"/>
      <c r="H30" s="26"/>
      <c r="I30" s="25">
        <v>151.41999999999999</v>
      </c>
    </row>
    <row r="31" spans="1:9" x14ac:dyDescent="0.2">
      <c r="G31" s="26"/>
      <c r="H31" s="26"/>
      <c r="I31" s="26"/>
    </row>
    <row r="32" spans="1:9" x14ac:dyDescent="0.2">
      <c r="A32" s="10" t="s">
        <v>89</v>
      </c>
      <c r="B32" s="13" t="s">
        <v>92</v>
      </c>
      <c r="C32" s="13" t="s">
        <v>90</v>
      </c>
      <c r="D32" s="13" t="s">
        <v>91</v>
      </c>
      <c r="E32" s="24">
        <v>161</v>
      </c>
      <c r="F32" s="24">
        <v>21402</v>
      </c>
      <c r="G32" s="25">
        <v>697.6</v>
      </c>
      <c r="H32" s="25">
        <v>146.5</v>
      </c>
      <c r="I32" s="26"/>
    </row>
    <row r="33" spans="1:9" x14ac:dyDescent="0.2">
      <c r="A33" s="14">
        <v>43242</v>
      </c>
      <c r="B33" s="14">
        <v>43237</v>
      </c>
      <c r="C33" s="13" t="s">
        <v>94</v>
      </c>
      <c r="G33" s="26"/>
      <c r="H33" s="26"/>
      <c r="I33" s="25">
        <v>844.1</v>
      </c>
    </row>
    <row r="34" spans="1:9" x14ac:dyDescent="0.2">
      <c r="G34" s="26"/>
      <c r="H34" s="26"/>
      <c r="I34" s="26"/>
    </row>
    <row r="35" spans="1:9" x14ac:dyDescent="0.2">
      <c r="A35" s="10" t="s">
        <v>97</v>
      </c>
      <c r="B35" s="13" t="s">
        <v>100</v>
      </c>
      <c r="C35" s="13" t="s">
        <v>98</v>
      </c>
      <c r="D35" s="13" t="s">
        <v>99</v>
      </c>
      <c r="E35" s="24">
        <v>338</v>
      </c>
      <c r="F35" s="24">
        <v>22609</v>
      </c>
      <c r="G35" s="25">
        <v>2096.33</v>
      </c>
      <c r="H35" s="26"/>
      <c r="I35" s="26"/>
    </row>
    <row r="36" spans="1:9" x14ac:dyDescent="0.2">
      <c r="A36" s="14">
        <v>43242</v>
      </c>
      <c r="B36" s="14">
        <v>43236</v>
      </c>
      <c r="C36" s="13" t="s">
        <v>101</v>
      </c>
      <c r="G36" s="26"/>
      <c r="H36" s="26"/>
      <c r="I36" s="25">
        <v>2096.33</v>
      </c>
    </row>
    <row r="37" spans="1:9" x14ac:dyDescent="0.2">
      <c r="G37" s="26"/>
      <c r="H37" s="26"/>
      <c r="I37" s="26"/>
    </row>
    <row r="38" spans="1:9" x14ac:dyDescent="0.2">
      <c r="A38" s="10" t="s">
        <v>105</v>
      </c>
      <c r="B38" s="13" t="s">
        <v>108</v>
      </c>
      <c r="C38" s="13"/>
      <c r="D38" s="13" t="s">
        <v>107</v>
      </c>
      <c r="E38" s="24">
        <v>161</v>
      </c>
      <c r="F38" s="24">
        <v>21011</v>
      </c>
      <c r="G38" s="25">
        <v>228</v>
      </c>
      <c r="H38" s="25">
        <v>47.88</v>
      </c>
      <c r="I38" s="26"/>
    </row>
    <row r="39" spans="1:9" x14ac:dyDescent="0.2">
      <c r="A39" s="14">
        <v>43242</v>
      </c>
      <c r="B39" s="14">
        <v>43220</v>
      </c>
      <c r="C39" s="23" t="s">
        <v>263</v>
      </c>
      <c r="G39" s="26"/>
      <c r="H39" s="26"/>
      <c r="I39" s="25">
        <v>275.88</v>
      </c>
    </row>
    <row r="40" spans="1:9" x14ac:dyDescent="0.2">
      <c r="C40" s="23" t="s">
        <v>264</v>
      </c>
      <c r="G40" s="26"/>
      <c r="H40" s="26"/>
      <c r="I40" s="26"/>
    </row>
    <row r="41" spans="1:9" x14ac:dyDescent="0.2">
      <c r="G41" s="26"/>
      <c r="H41" s="26"/>
      <c r="I41" s="26"/>
    </row>
    <row r="42" spans="1:9" x14ac:dyDescent="0.2">
      <c r="A42" s="10" t="s">
        <v>114</v>
      </c>
      <c r="B42" s="13" t="s">
        <v>117</v>
      </c>
      <c r="C42" s="13"/>
      <c r="D42" s="13" t="s">
        <v>116</v>
      </c>
      <c r="E42" s="24">
        <v>920</v>
      </c>
      <c r="F42" s="24">
        <v>21500</v>
      </c>
      <c r="G42" s="25">
        <v>158.99</v>
      </c>
      <c r="H42" s="26"/>
      <c r="I42" s="26"/>
    </row>
    <row r="43" spans="1:9" x14ac:dyDescent="0.2">
      <c r="A43" s="14">
        <v>43243</v>
      </c>
      <c r="B43" s="14">
        <v>43238</v>
      </c>
      <c r="C43" s="23" t="s">
        <v>265</v>
      </c>
      <c r="G43" s="26"/>
      <c r="H43" s="26"/>
      <c r="I43" s="25">
        <v>158.99</v>
      </c>
    </row>
    <row r="44" spans="1:9" x14ac:dyDescent="0.2">
      <c r="C44" s="23" t="s">
        <v>266</v>
      </c>
      <c r="G44" s="26"/>
      <c r="H44" s="26"/>
      <c r="I44" s="26"/>
    </row>
    <row r="45" spans="1:9" x14ac:dyDescent="0.2">
      <c r="G45" s="26"/>
      <c r="H45" s="26"/>
      <c r="I45" s="26"/>
    </row>
    <row r="46" spans="1:9" x14ac:dyDescent="0.2">
      <c r="A46" s="10" t="s">
        <v>124</v>
      </c>
      <c r="B46" s="13" t="s">
        <v>127</v>
      </c>
      <c r="C46" s="13" t="s">
        <v>125</v>
      </c>
      <c r="D46" s="13" t="s">
        <v>126</v>
      </c>
      <c r="E46" s="24">
        <v>330</v>
      </c>
      <c r="F46" s="24">
        <v>21201</v>
      </c>
      <c r="G46" s="25">
        <v>211.75</v>
      </c>
      <c r="H46" s="26"/>
      <c r="I46" s="26"/>
    </row>
    <row r="47" spans="1:9" x14ac:dyDescent="0.2">
      <c r="A47" s="14">
        <v>43243</v>
      </c>
      <c r="B47" s="14">
        <v>43159</v>
      </c>
      <c r="C47" s="23" t="s">
        <v>267</v>
      </c>
      <c r="E47" s="24">
        <v>171</v>
      </c>
      <c r="F47" s="24">
        <v>21009</v>
      </c>
      <c r="G47" s="25">
        <v>272.25</v>
      </c>
      <c r="H47" s="26"/>
      <c r="I47" s="25">
        <v>484</v>
      </c>
    </row>
    <row r="48" spans="1:9" x14ac:dyDescent="0.2">
      <c r="C48" s="23" t="s">
        <v>268</v>
      </c>
      <c r="H48" s="26"/>
      <c r="I48" s="26"/>
    </row>
    <row r="49" spans="1:9" x14ac:dyDescent="0.2">
      <c r="G49" s="26"/>
      <c r="H49" s="26"/>
      <c r="I49" s="26"/>
    </row>
    <row r="50" spans="1:9" x14ac:dyDescent="0.2">
      <c r="A50" s="10" t="s">
        <v>133</v>
      </c>
      <c r="B50" s="13" t="s">
        <v>134</v>
      </c>
      <c r="C50" s="13" t="s">
        <v>125</v>
      </c>
      <c r="D50" s="13" t="s">
        <v>126</v>
      </c>
      <c r="E50" s="24">
        <v>454</v>
      </c>
      <c r="F50" s="24">
        <v>21002</v>
      </c>
      <c r="G50" s="25">
        <v>299.48</v>
      </c>
      <c r="H50" s="26"/>
      <c r="I50" s="26"/>
    </row>
    <row r="51" spans="1:9" x14ac:dyDescent="0.2">
      <c r="A51" s="14">
        <v>43243</v>
      </c>
      <c r="B51" s="14">
        <v>43174</v>
      </c>
      <c r="C51" s="13" t="s">
        <v>135</v>
      </c>
      <c r="G51" s="26"/>
      <c r="H51" s="26"/>
      <c r="I51" s="25">
        <v>299.48</v>
      </c>
    </row>
    <row r="52" spans="1:9" x14ac:dyDescent="0.2">
      <c r="G52" s="26"/>
      <c r="H52" s="26"/>
      <c r="I52" s="26"/>
    </row>
    <row r="53" spans="1:9" x14ac:dyDescent="0.2">
      <c r="A53" s="10" t="s">
        <v>139</v>
      </c>
      <c r="B53" s="13" t="s">
        <v>140</v>
      </c>
      <c r="C53" s="13" t="s">
        <v>125</v>
      </c>
      <c r="D53" s="13" t="s">
        <v>126</v>
      </c>
      <c r="E53" s="24">
        <v>161</v>
      </c>
      <c r="F53" s="24">
        <v>22116</v>
      </c>
      <c r="G53" s="25">
        <v>190.6</v>
      </c>
      <c r="H53" s="25">
        <v>40.03</v>
      </c>
      <c r="I53" s="26"/>
    </row>
    <row r="54" spans="1:9" x14ac:dyDescent="0.2">
      <c r="A54" s="14">
        <v>43243</v>
      </c>
      <c r="B54" s="14">
        <v>43220</v>
      </c>
      <c r="C54" s="23" t="s">
        <v>269</v>
      </c>
      <c r="G54" s="26"/>
      <c r="H54" s="26"/>
      <c r="I54" s="25">
        <v>230.63</v>
      </c>
    </row>
    <row r="55" spans="1:9" x14ac:dyDescent="0.2">
      <c r="C55" s="23" t="s">
        <v>270</v>
      </c>
      <c r="G55" s="26"/>
      <c r="H55" s="26"/>
      <c r="I55" s="26"/>
    </row>
    <row r="56" spans="1:9" x14ac:dyDescent="0.2">
      <c r="G56" s="26"/>
      <c r="H56" s="26"/>
      <c r="I56" s="26"/>
    </row>
    <row r="57" spans="1:9" x14ac:dyDescent="0.2">
      <c r="A57" s="10" t="s">
        <v>144</v>
      </c>
      <c r="B57" s="13" t="s">
        <v>145</v>
      </c>
      <c r="C57" s="13" t="s">
        <v>125</v>
      </c>
      <c r="D57" s="13" t="s">
        <v>126</v>
      </c>
      <c r="E57" s="24">
        <v>161</v>
      </c>
      <c r="F57" s="24">
        <v>21011</v>
      </c>
      <c r="G57" s="25">
        <v>67.5</v>
      </c>
      <c r="H57" s="25">
        <v>14.18</v>
      </c>
      <c r="I57" s="26"/>
    </row>
    <row r="58" spans="1:9" x14ac:dyDescent="0.2">
      <c r="A58" s="14">
        <v>43243</v>
      </c>
      <c r="B58" s="14">
        <v>43235</v>
      </c>
      <c r="C58" s="13" t="s">
        <v>147</v>
      </c>
      <c r="G58" s="26"/>
      <c r="H58" s="26"/>
      <c r="I58" s="25">
        <v>81.680000000000007</v>
      </c>
    </row>
    <row r="59" spans="1:9" x14ac:dyDescent="0.2">
      <c r="G59" s="26"/>
      <c r="H59" s="26"/>
      <c r="I59" s="26"/>
    </row>
    <row r="60" spans="1:9" x14ac:dyDescent="0.2">
      <c r="A60" s="10" t="s">
        <v>150</v>
      </c>
      <c r="B60" s="13" t="s">
        <v>151</v>
      </c>
      <c r="C60" s="13" t="s">
        <v>125</v>
      </c>
      <c r="D60" s="13" t="s">
        <v>126</v>
      </c>
      <c r="E60" s="24">
        <v>161</v>
      </c>
      <c r="F60" s="24">
        <v>21011</v>
      </c>
      <c r="G60" s="25">
        <v>90</v>
      </c>
      <c r="H60" s="25">
        <v>18.899999999999999</v>
      </c>
      <c r="I60" s="26"/>
    </row>
    <row r="61" spans="1:9" x14ac:dyDescent="0.2">
      <c r="A61" s="14">
        <v>43243</v>
      </c>
      <c r="B61" s="14">
        <v>43235</v>
      </c>
      <c r="C61" s="13" t="s">
        <v>153</v>
      </c>
      <c r="G61" s="26"/>
      <c r="H61" s="26"/>
      <c r="I61" s="25">
        <v>108.9</v>
      </c>
    </row>
    <row r="62" spans="1:9" x14ac:dyDescent="0.2">
      <c r="G62" s="26"/>
      <c r="H62" s="26"/>
      <c r="I62" s="26"/>
    </row>
    <row r="63" spans="1:9" x14ac:dyDescent="0.2">
      <c r="A63" s="10" t="s">
        <v>157</v>
      </c>
      <c r="B63" s="13" t="s">
        <v>160</v>
      </c>
      <c r="C63" s="13" t="s">
        <v>158</v>
      </c>
      <c r="D63" s="13" t="s">
        <v>159</v>
      </c>
      <c r="E63" s="24">
        <v>920</v>
      </c>
      <c r="F63" s="24">
        <v>21500</v>
      </c>
      <c r="G63" s="25">
        <v>18</v>
      </c>
      <c r="H63" s="26"/>
      <c r="I63" s="26"/>
    </row>
    <row r="64" spans="1:9" x14ac:dyDescent="0.2">
      <c r="A64" s="14">
        <v>43244</v>
      </c>
      <c r="B64" s="14">
        <v>43235</v>
      </c>
      <c r="C64" s="23" t="s">
        <v>271</v>
      </c>
      <c r="E64" s="24">
        <v>920</v>
      </c>
      <c r="F64" s="24">
        <v>22000</v>
      </c>
      <c r="G64" s="25">
        <v>16</v>
      </c>
      <c r="H64" s="26"/>
      <c r="I64" s="25">
        <v>34</v>
      </c>
    </row>
    <row r="65" spans="1:9" x14ac:dyDescent="0.2">
      <c r="C65" s="23" t="s">
        <v>272</v>
      </c>
      <c r="H65" s="26"/>
      <c r="I65" s="26"/>
    </row>
    <row r="66" spans="1:9" x14ac:dyDescent="0.2">
      <c r="G66" s="26"/>
      <c r="H66" s="26"/>
      <c r="I66" s="26"/>
    </row>
    <row r="67" spans="1:9" x14ac:dyDescent="0.2">
      <c r="A67" s="10" t="s">
        <v>164</v>
      </c>
      <c r="B67" s="13" t="s">
        <v>165</v>
      </c>
      <c r="C67" s="13" t="s">
        <v>158</v>
      </c>
      <c r="D67" s="13" t="s">
        <v>159</v>
      </c>
      <c r="E67" s="24">
        <v>338</v>
      </c>
      <c r="F67" s="24">
        <v>22609</v>
      </c>
      <c r="G67" s="25">
        <v>34.49</v>
      </c>
      <c r="H67" s="26"/>
      <c r="I67" s="26"/>
    </row>
    <row r="68" spans="1:9" x14ac:dyDescent="0.2">
      <c r="A68" s="14">
        <v>43244</v>
      </c>
      <c r="B68" s="14">
        <v>43225</v>
      </c>
      <c r="C68" s="13" t="s">
        <v>166</v>
      </c>
      <c r="G68" s="26"/>
      <c r="H68" s="26"/>
      <c r="I68" s="25">
        <v>34.49</v>
      </c>
    </row>
    <row r="69" spans="1:9" x14ac:dyDescent="0.2">
      <c r="G69" s="26"/>
      <c r="H69" s="26"/>
      <c r="I69" s="26"/>
    </row>
    <row r="70" spans="1:9" x14ac:dyDescent="0.2">
      <c r="A70" s="10" t="s">
        <v>169</v>
      </c>
      <c r="B70" s="13" t="s">
        <v>172</v>
      </c>
      <c r="C70" s="13" t="s">
        <v>170</v>
      </c>
      <c r="D70" s="13" t="s">
        <v>171</v>
      </c>
      <c r="E70" s="24">
        <v>337</v>
      </c>
      <c r="F70" s="24">
        <v>22715</v>
      </c>
      <c r="G70" s="25">
        <v>35.090000000000003</v>
      </c>
      <c r="H70" s="26"/>
      <c r="I70" s="26"/>
    </row>
    <row r="71" spans="1:9" x14ac:dyDescent="0.2">
      <c r="A71" s="14">
        <v>43248</v>
      </c>
      <c r="B71" s="14">
        <v>43245</v>
      </c>
      <c r="C71" s="23" t="s">
        <v>273</v>
      </c>
      <c r="G71" s="26"/>
      <c r="H71" s="26"/>
      <c r="I71" s="25">
        <v>35.090000000000003</v>
      </c>
    </row>
    <row r="72" spans="1:9" x14ac:dyDescent="0.2">
      <c r="C72" s="23" t="s">
        <v>274</v>
      </c>
      <c r="G72" s="26"/>
      <c r="H72" s="26"/>
      <c r="I72" s="26"/>
    </row>
    <row r="73" spans="1:9" x14ac:dyDescent="0.2">
      <c r="G73" s="26"/>
      <c r="H73" s="26"/>
      <c r="I73" s="26"/>
    </row>
    <row r="74" spans="1:9" x14ac:dyDescent="0.2">
      <c r="A74" s="10" t="s">
        <v>176</v>
      </c>
      <c r="B74" s="13" t="s">
        <v>177</v>
      </c>
      <c r="C74" s="13" t="s">
        <v>170</v>
      </c>
      <c r="D74" s="13" t="s">
        <v>171</v>
      </c>
      <c r="E74" s="24">
        <v>920</v>
      </c>
      <c r="F74" s="24">
        <v>22713</v>
      </c>
      <c r="G74" s="25">
        <v>38.72</v>
      </c>
      <c r="H74" s="26"/>
      <c r="I74" s="26"/>
    </row>
    <row r="75" spans="1:9" x14ac:dyDescent="0.2">
      <c r="A75" s="14">
        <v>43248</v>
      </c>
      <c r="B75" s="14">
        <v>43245</v>
      </c>
      <c r="C75" s="23" t="s">
        <v>275</v>
      </c>
      <c r="G75" s="26"/>
      <c r="H75" s="26"/>
      <c r="I75" s="25">
        <v>38.72</v>
      </c>
    </row>
    <row r="76" spans="1:9" x14ac:dyDescent="0.2">
      <c r="C76" s="23" t="s">
        <v>276</v>
      </c>
      <c r="G76" s="26"/>
      <c r="H76" s="26"/>
      <c r="I76" s="26"/>
    </row>
    <row r="77" spans="1:9" x14ac:dyDescent="0.2">
      <c r="G77" s="26"/>
      <c r="H77" s="26"/>
      <c r="I77" s="26"/>
    </row>
    <row r="78" spans="1:9" x14ac:dyDescent="0.2">
      <c r="A78" s="10" t="s">
        <v>182</v>
      </c>
      <c r="B78" s="13" t="s">
        <v>185</v>
      </c>
      <c r="C78" s="13" t="s">
        <v>183</v>
      </c>
      <c r="D78" s="13" t="s">
        <v>184</v>
      </c>
      <c r="E78" s="24">
        <v>920</v>
      </c>
      <c r="F78" s="24">
        <v>62600</v>
      </c>
      <c r="G78" s="25">
        <v>759.28</v>
      </c>
      <c r="H78" s="26"/>
      <c r="I78" s="26"/>
    </row>
    <row r="79" spans="1:9" x14ac:dyDescent="0.2">
      <c r="A79" s="14">
        <v>43248</v>
      </c>
      <c r="B79" s="14">
        <v>43248</v>
      </c>
      <c r="C79" s="13" t="s">
        <v>186</v>
      </c>
      <c r="G79" s="26"/>
      <c r="H79" s="26"/>
      <c r="I79" s="25">
        <v>759.28</v>
      </c>
    </row>
    <row r="80" spans="1:9" x14ac:dyDescent="0.2">
      <c r="G80" s="26"/>
      <c r="H80" s="26"/>
      <c r="I80" s="26"/>
    </row>
    <row r="81" spans="1:9" x14ac:dyDescent="0.2">
      <c r="A81" s="10" t="s">
        <v>188</v>
      </c>
      <c r="B81" s="13" t="s">
        <v>191</v>
      </c>
      <c r="C81" s="13" t="s">
        <v>189</v>
      </c>
      <c r="D81" s="13" t="s">
        <v>190</v>
      </c>
      <c r="E81" s="24">
        <v>338</v>
      </c>
      <c r="F81" s="24">
        <v>22609</v>
      </c>
      <c r="G81" s="25">
        <v>40.590000000000003</v>
      </c>
      <c r="H81" s="26"/>
      <c r="I81" s="26"/>
    </row>
    <row r="82" spans="1:9" x14ac:dyDescent="0.2">
      <c r="A82" s="14">
        <v>43248</v>
      </c>
      <c r="B82" s="14">
        <v>43248</v>
      </c>
      <c r="C82" s="13" t="s">
        <v>192</v>
      </c>
      <c r="G82" s="26"/>
      <c r="H82" s="26"/>
      <c r="I82" s="25">
        <v>40.590000000000003</v>
      </c>
    </row>
    <row r="83" spans="1:9" x14ac:dyDescent="0.2">
      <c r="G83" s="26"/>
      <c r="H83" s="26"/>
      <c r="I83" s="26"/>
    </row>
    <row r="84" spans="1:9" x14ac:dyDescent="0.2">
      <c r="A84" s="10" t="s">
        <v>195</v>
      </c>
      <c r="B84" s="13" t="s">
        <v>198</v>
      </c>
      <c r="C84" s="13"/>
      <c r="D84" s="13" t="s">
        <v>197</v>
      </c>
      <c r="E84" s="24">
        <v>920</v>
      </c>
      <c r="F84" s="24">
        <v>23120</v>
      </c>
      <c r="G84" s="25">
        <v>36.950000000000003</v>
      </c>
      <c r="H84" s="26"/>
      <c r="I84" s="26"/>
    </row>
    <row r="85" spans="1:9" x14ac:dyDescent="0.2">
      <c r="A85" s="14">
        <v>43242</v>
      </c>
      <c r="B85" s="14">
        <v>43241</v>
      </c>
      <c r="C85" s="23" t="s">
        <v>277</v>
      </c>
      <c r="G85" s="26"/>
      <c r="H85" s="26"/>
      <c r="I85" s="25">
        <v>36.950000000000003</v>
      </c>
    </row>
    <row r="86" spans="1:9" x14ac:dyDescent="0.2">
      <c r="C86" s="23" t="s">
        <v>278</v>
      </c>
      <c r="G86" s="26"/>
      <c r="H86" s="26"/>
      <c r="I86" s="26"/>
    </row>
    <row r="87" spans="1:9" x14ac:dyDescent="0.2">
      <c r="G87" s="26"/>
      <c r="H87" s="26"/>
      <c r="I87" s="26"/>
    </row>
    <row r="88" spans="1:9" x14ac:dyDescent="0.2">
      <c r="A88" s="10" t="s">
        <v>203</v>
      </c>
      <c r="B88" s="13" t="s">
        <v>206</v>
      </c>
      <c r="C88" s="13" t="s">
        <v>204</v>
      </c>
      <c r="D88" s="13" t="s">
        <v>205</v>
      </c>
      <c r="E88" s="24">
        <v>920</v>
      </c>
      <c r="F88" s="24">
        <v>22104</v>
      </c>
      <c r="G88" s="25">
        <v>30.42</v>
      </c>
      <c r="H88" s="26"/>
      <c r="I88" s="26"/>
    </row>
    <row r="89" spans="1:9" x14ac:dyDescent="0.2">
      <c r="A89" s="14">
        <v>43250</v>
      </c>
      <c r="B89" s="14">
        <v>43238</v>
      </c>
      <c r="C89" s="13" t="s">
        <v>207</v>
      </c>
      <c r="G89" s="26"/>
      <c r="H89" s="26"/>
      <c r="I89" s="25">
        <v>30.42</v>
      </c>
    </row>
    <row r="90" spans="1:9" x14ac:dyDescent="0.2">
      <c r="G90" s="26"/>
      <c r="H90" s="26"/>
      <c r="I90" s="26"/>
    </row>
    <row r="91" spans="1:9" x14ac:dyDescent="0.2">
      <c r="A91" s="10" t="s">
        <v>211</v>
      </c>
      <c r="B91" s="13" t="s">
        <v>214</v>
      </c>
      <c r="C91" s="13"/>
      <c r="D91" s="13" t="s">
        <v>213</v>
      </c>
      <c r="E91" s="24">
        <v>326</v>
      </c>
      <c r="F91" s="24">
        <v>22617</v>
      </c>
      <c r="G91" s="25">
        <v>1332.94</v>
      </c>
      <c r="H91" s="26"/>
      <c r="I91" s="26"/>
    </row>
    <row r="92" spans="1:9" x14ac:dyDescent="0.2">
      <c r="A92" s="14">
        <v>43253</v>
      </c>
      <c r="B92" s="14">
        <v>43252</v>
      </c>
      <c r="C92" s="13" t="s">
        <v>215</v>
      </c>
      <c r="G92" s="26"/>
      <c r="H92" s="26"/>
      <c r="I92" s="25">
        <v>1332.94</v>
      </c>
    </row>
    <row r="93" spans="1:9" x14ac:dyDescent="0.2">
      <c r="G93" s="26"/>
      <c r="H93" s="26"/>
      <c r="I93" s="26"/>
    </row>
    <row r="94" spans="1:9" x14ac:dyDescent="0.2">
      <c r="A94" s="10" t="s">
        <v>217</v>
      </c>
      <c r="B94" s="13" t="s">
        <v>218</v>
      </c>
      <c r="C94" s="13" t="s">
        <v>204</v>
      </c>
      <c r="D94" s="13" t="s">
        <v>205</v>
      </c>
      <c r="E94" s="24">
        <v>920</v>
      </c>
      <c r="F94" s="24">
        <v>22104</v>
      </c>
      <c r="G94" s="25">
        <v>50.58</v>
      </c>
      <c r="H94" s="26"/>
      <c r="I94" s="26"/>
    </row>
    <row r="95" spans="1:9" x14ac:dyDescent="0.2">
      <c r="A95" s="14">
        <v>43253</v>
      </c>
      <c r="B95" s="14">
        <v>43154</v>
      </c>
      <c r="C95" s="23" t="s">
        <v>279</v>
      </c>
      <c r="G95" s="26"/>
      <c r="H95" s="26"/>
      <c r="I95" s="25">
        <v>50.58</v>
      </c>
    </row>
    <row r="96" spans="1:9" x14ac:dyDescent="0.2">
      <c r="C96" s="23" t="s">
        <v>280</v>
      </c>
      <c r="G96" s="26"/>
      <c r="H96" s="26"/>
      <c r="I96" s="27"/>
    </row>
    <row r="97" spans="5:9" x14ac:dyDescent="0.2">
      <c r="G97" s="26"/>
      <c r="H97" s="28" t="s">
        <v>283</v>
      </c>
      <c r="I97" s="25">
        <f>SUM(I9:I96)</f>
        <v>8168.35</v>
      </c>
    </row>
    <row r="98" spans="5:9" x14ac:dyDescent="0.2">
      <c r="G98" s="26"/>
      <c r="H98" s="25"/>
      <c r="I98" s="25"/>
    </row>
    <row r="99" spans="5:9" x14ac:dyDescent="0.2">
      <c r="G99" s="26"/>
      <c r="H99" s="26"/>
      <c r="I99" s="26"/>
    </row>
    <row r="100" spans="5:9" x14ac:dyDescent="0.2">
      <c r="G100" s="26"/>
      <c r="H100" s="26"/>
      <c r="I100" s="26"/>
    </row>
    <row r="101" spans="5:9" x14ac:dyDescent="0.2">
      <c r="G101" s="26"/>
      <c r="H101" s="26"/>
      <c r="I101" s="26"/>
    </row>
    <row r="102" spans="5:9" x14ac:dyDescent="0.2">
      <c r="G102" s="26"/>
      <c r="H102" s="26"/>
      <c r="I102" s="26"/>
    </row>
    <row r="103" spans="5:9" x14ac:dyDescent="0.2">
      <c r="E103" s="5"/>
      <c r="F103" s="5"/>
      <c r="G103" s="26"/>
      <c r="H103" s="26"/>
      <c r="I103" s="26"/>
    </row>
    <row r="109" spans="5:9" x14ac:dyDescent="0.2">
      <c r="E109" s="21"/>
    </row>
    <row r="112" spans="5:9" x14ac:dyDescent="0.2">
      <c r="E112" s="6"/>
      <c r="H112" s="6"/>
    </row>
    <row r="114" spans="2:8" x14ac:dyDescent="0.2">
      <c r="B114" s="11"/>
      <c r="C114" s="13"/>
      <c r="H114" s="22"/>
    </row>
    <row r="115" spans="2:8" x14ac:dyDescent="0.2">
      <c r="B115" s="11"/>
      <c r="C115" s="13"/>
      <c r="H115" s="22"/>
    </row>
    <row r="116" spans="2:8" x14ac:dyDescent="0.2">
      <c r="B116" s="11"/>
      <c r="C116" s="13"/>
      <c r="H116" s="22"/>
    </row>
    <row r="117" spans="2:8" x14ac:dyDescent="0.2">
      <c r="B117" s="11"/>
      <c r="C117" s="13"/>
      <c r="H117" s="22"/>
    </row>
    <row r="118" spans="2:8" x14ac:dyDescent="0.2">
      <c r="B118" s="11"/>
      <c r="C118" s="13"/>
      <c r="H118" s="22"/>
    </row>
    <row r="119" spans="2:8" x14ac:dyDescent="0.2">
      <c r="B119" s="11"/>
      <c r="C119" s="13"/>
      <c r="H119" s="22"/>
    </row>
    <row r="120" spans="2:8" x14ac:dyDescent="0.2">
      <c r="B120" s="11"/>
      <c r="C120" s="13"/>
      <c r="H120" s="22"/>
    </row>
    <row r="121" spans="2:8" x14ac:dyDescent="0.2">
      <c r="B121" s="11"/>
      <c r="C121" s="13"/>
      <c r="H121" s="22"/>
    </row>
    <row r="122" spans="2:8" x14ac:dyDescent="0.2">
      <c r="B122" s="11"/>
      <c r="C122" s="13"/>
      <c r="H122" s="22"/>
    </row>
    <row r="123" spans="2:8" x14ac:dyDescent="0.2">
      <c r="B123" s="11"/>
      <c r="C123" s="13"/>
      <c r="H123" s="22"/>
    </row>
    <row r="124" spans="2:8" x14ac:dyDescent="0.2">
      <c r="B124" s="11"/>
      <c r="C124" s="13"/>
      <c r="H124" s="22"/>
    </row>
    <row r="125" spans="2:8" x14ac:dyDescent="0.2">
      <c r="B125" s="11"/>
      <c r="C125" s="13"/>
      <c r="H125" s="22"/>
    </row>
    <row r="126" spans="2:8" x14ac:dyDescent="0.2">
      <c r="B126" s="11"/>
      <c r="C126" s="13"/>
      <c r="H126" s="22"/>
    </row>
    <row r="127" spans="2:8" x14ac:dyDescent="0.2">
      <c r="B127" s="11"/>
      <c r="C127" s="13"/>
      <c r="H127" s="22"/>
    </row>
    <row r="128" spans="2:8" x14ac:dyDescent="0.2">
      <c r="B128" s="11"/>
      <c r="C128" s="13"/>
    </row>
    <row r="129" spans="2:8" x14ac:dyDescent="0.2">
      <c r="B129" s="11"/>
      <c r="C129" s="13"/>
      <c r="H129" s="22"/>
    </row>
    <row r="130" spans="2:8" x14ac:dyDescent="0.2">
      <c r="B130" s="11"/>
      <c r="C130" s="13"/>
      <c r="H130" s="22"/>
    </row>
    <row r="131" spans="2:8" x14ac:dyDescent="0.2">
      <c r="B131" s="11"/>
      <c r="C131" s="13"/>
      <c r="H131" s="22"/>
    </row>
    <row r="132" spans="2:8" x14ac:dyDescent="0.2">
      <c r="B132" s="11"/>
      <c r="C132" s="13"/>
      <c r="H132" s="22"/>
    </row>
    <row r="133" spans="2:8" x14ac:dyDescent="0.2">
      <c r="B133" s="11"/>
      <c r="C133" s="13"/>
      <c r="H133" s="22"/>
    </row>
    <row r="136" spans="2:8" x14ac:dyDescent="0.2">
      <c r="E136" s="5"/>
      <c r="F136" s="5"/>
    </row>
  </sheetData>
  <mergeCells count="3">
    <mergeCell ref="E5:F5"/>
    <mergeCell ref="A2:I2"/>
    <mergeCell ref="A3:I3"/>
  </mergeCells>
  <pageMargins left="0" right="0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6"/>
  <sheetViews>
    <sheetView workbookViewId="0">
      <selection activeCell="B7" sqref="B7"/>
    </sheetView>
  </sheetViews>
  <sheetFormatPr defaultColWidth="11.42578125" defaultRowHeight="12.75" x14ac:dyDescent="0.2"/>
  <sheetData>
    <row r="1" spans="1:14" x14ac:dyDescent="0.2">
      <c r="A1" s="1" t="s">
        <v>0</v>
      </c>
      <c r="N1" s="2">
        <v>43263</v>
      </c>
    </row>
    <row r="5" spans="1:14" x14ac:dyDescent="0.2">
      <c r="K5" s="1" t="s">
        <v>1</v>
      </c>
      <c r="L5" s="1" t="s">
        <v>2</v>
      </c>
      <c r="M5" s="1" t="s">
        <v>3</v>
      </c>
      <c r="N5" s="3">
        <v>1</v>
      </c>
    </row>
    <row r="10" spans="1:14" x14ac:dyDescent="0.2">
      <c r="H10" s="4" t="s">
        <v>4</v>
      </c>
    </row>
    <row r="12" spans="1:14" x14ac:dyDescent="0.2">
      <c r="H12" s="5" t="s">
        <v>5</v>
      </c>
    </row>
    <row r="16" spans="1:14" x14ac:dyDescent="0.2">
      <c r="I16" s="6" t="s">
        <v>6</v>
      </c>
      <c r="K16" s="6" t="s">
        <v>7</v>
      </c>
      <c r="L16" s="6" t="s">
        <v>8</v>
      </c>
    </row>
    <row r="17" spans="1:18" x14ac:dyDescent="0.2">
      <c r="A17" s="6" t="s">
        <v>9</v>
      </c>
      <c r="B17" s="7" t="s">
        <v>10</v>
      </c>
      <c r="E17" s="6" t="s">
        <v>11</v>
      </c>
      <c r="F17" s="6" t="s">
        <v>12</v>
      </c>
      <c r="G17" s="6" t="s">
        <v>13</v>
      </c>
      <c r="H17" s="6" t="s">
        <v>14</v>
      </c>
      <c r="I17" s="7" t="s">
        <v>15</v>
      </c>
      <c r="J17" s="7" t="s">
        <v>16</v>
      </c>
      <c r="K17" s="6" t="s">
        <v>17</v>
      </c>
      <c r="M17" s="6" t="s">
        <v>17</v>
      </c>
      <c r="N17" s="6" t="s">
        <v>18</v>
      </c>
    </row>
    <row r="18" spans="1:18" x14ac:dyDescent="0.2">
      <c r="A18" s="6" t="s">
        <v>19</v>
      </c>
      <c r="B18" s="7" t="s">
        <v>20</v>
      </c>
      <c r="E18" s="6" t="s">
        <v>21</v>
      </c>
      <c r="F18" s="6" t="s">
        <v>22</v>
      </c>
      <c r="I18" s="6" t="s">
        <v>23</v>
      </c>
      <c r="K18" s="8" t="s">
        <v>24</v>
      </c>
      <c r="M18" s="6" t="s">
        <v>24</v>
      </c>
      <c r="N18" s="6" t="s">
        <v>25</v>
      </c>
      <c r="P18" s="6" t="s">
        <v>24</v>
      </c>
      <c r="R18" s="6" t="s">
        <v>24</v>
      </c>
    </row>
    <row r="19" spans="1:18" x14ac:dyDescent="0.2">
      <c r="G19" s="9" t="s">
        <v>26</v>
      </c>
    </row>
    <row r="22" spans="1:18" x14ac:dyDescent="0.2">
      <c r="F22" s="10" t="s">
        <v>27</v>
      </c>
      <c r="G22" s="11" t="s">
        <v>28</v>
      </c>
      <c r="I22" s="10" t="s">
        <v>29</v>
      </c>
      <c r="J22" s="10" t="s">
        <v>30</v>
      </c>
      <c r="L22" s="12" t="s">
        <v>31</v>
      </c>
    </row>
    <row r="23" spans="1:18" x14ac:dyDescent="0.2">
      <c r="A23" s="10" t="s">
        <v>32</v>
      </c>
      <c r="B23" s="13" t="s">
        <v>33</v>
      </c>
      <c r="C23" s="13" t="s">
        <v>34</v>
      </c>
      <c r="E23" s="13" t="s">
        <v>35</v>
      </c>
      <c r="R23" s="12" t="s">
        <v>31</v>
      </c>
    </row>
    <row r="24" spans="1:18" x14ac:dyDescent="0.2">
      <c r="A24" s="14">
        <v>43229</v>
      </c>
      <c r="B24" s="13" t="s">
        <v>36</v>
      </c>
      <c r="D24" s="14">
        <v>43229</v>
      </c>
    </row>
    <row r="27" spans="1:18" x14ac:dyDescent="0.2">
      <c r="D27" s="15" t="s">
        <v>37</v>
      </c>
      <c r="F27" s="10" t="s">
        <v>27</v>
      </c>
      <c r="G27" s="11" t="s">
        <v>28</v>
      </c>
      <c r="I27" s="10" t="s">
        <v>38</v>
      </c>
      <c r="J27" s="10" t="s">
        <v>39</v>
      </c>
      <c r="L27" s="12" t="s">
        <v>40</v>
      </c>
    </row>
    <row r="28" spans="1:18" x14ac:dyDescent="0.2">
      <c r="A28" s="10" t="s">
        <v>41</v>
      </c>
      <c r="B28" s="13" t="s">
        <v>42</v>
      </c>
      <c r="C28" s="13" t="s">
        <v>43</v>
      </c>
      <c r="R28" s="12" t="s">
        <v>40</v>
      </c>
    </row>
    <row r="29" spans="1:18" x14ac:dyDescent="0.2">
      <c r="A29" s="14">
        <v>43234</v>
      </c>
      <c r="B29" s="13" t="s">
        <v>44</v>
      </c>
      <c r="D29" s="14">
        <v>43213</v>
      </c>
    </row>
    <row r="32" spans="1:18" x14ac:dyDescent="0.2">
      <c r="D32" s="15" t="s">
        <v>45</v>
      </c>
      <c r="F32" s="10" t="s">
        <v>27</v>
      </c>
      <c r="G32" s="11" t="s">
        <v>28</v>
      </c>
      <c r="I32" s="10" t="s">
        <v>38</v>
      </c>
      <c r="J32" s="10" t="s">
        <v>39</v>
      </c>
      <c r="L32" s="12" t="s">
        <v>46</v>
      </c>
    </row>
    <row r="33" spans="1:18" x14ac:dyDescent="0.2">
      <c r="A33" s="10" t="s">
        <v>47</v>
      </c>
      <c r="B33" s="13" t="s">
        <v>42</v>
      </c>
      <c r="C33" s="13" t="s">
        <v>43</v>
      </c>
      <c r="R33" s="12" t="s">
        <v>46</v>
      </c>
    </row>
    <row r="34" spans="1:18" x14ac:dyDescent="0.2">
      <c r="A34" s="14">
        <v>43234</v>
      </c>
      <c r="B34" s="13" t="s">
        <v>48</v>
      </c>
      <c r="D34" s="14">
        <v>43213</v>
      </c>
    </row>
    <row r="37" spans="1:18" x14ac:dyDescent="0.2">
      <c r="F37" s="10" t="s">
        <v>27</v>
      </c>
      <c r="G37" s="11" t="s">
        <v>28</v>
      </c>
      <c r="I37" s="10" t="s">
        <v>49</v>
      </c>
      <c r="J37" s="10" t="s">
        <v>50</v>
      </c>
      <c r="L37" s="12" t="s">
        <v>51</v>
      </c>
    </row>
    <row r="38" spans="1:18" x14ac:dyDescent="0.2">
      <c r="A38" s="10" t="s">
        <v>52</v>
      </c>
      <c r="B38" s="13" t="s">
        <v>53</v>
      </c>
      <c r="C38" s="13" t="s">
        <v>54</v>
      </c>
      <c r="E38" s="13" t="s">
        <v>55</v>
      </c>
      <c r="R38" s="12" t="s">
        <v>51</v>
      </c>
    </row>
    <row r="39" spans="1:18" x14ac:dyDescent="0.2">
      <c r="A39" s="14">
        <v>43239</v>
      </c>
      <c r="B39" s="13" t="s">
        <v>56</v>
      </c>
      <c r="D39" s="14">
        <v>43239</v>
      </c>
    </row>
    <row r="42" spans="1:18" x14ac:dyDescent="0.2">
      <c r="F42" s="10" t="s">
        <v>27</v>
      </c>
      <c r="G42" s="11" t="s">
        <v>28</v>
      </c>
      <c r="I42" s="10" t="s">
        <v>38</v>
      </c>
      <c r="J42" s="10" t="s">
        <v>50</v>
      </c>
      <c r="L42" s="12" t="s">
        <v>57</v>
      </c>
    </row>
    <row r="43" spans="1:18" x14ac:dyDescent="0.2">
      <c r="A43" s="10" t="s">
        <v>58</v>
      </c>
      <c r="B43" s="13" t="s">
        <v>53</v>
      </c>
      <c r="C43" s="13" t="s">
        <v>54</v>
      </c>
      <c r="E43" s="13" t="s">
        <v>59</v>
      </c>
      <c r="R43" s="12" t="s">
        <v>57</v>
      </c>
    </row>
    <row r="44" spans="1:18" x14ac:dyDescent="0.2">
      <c r="A44" s="14">
        <v>43239</v>
      </c>
      <c r="B44" s="13" t="s">
        <v>60</v>
      </c>
      <c r="D44" s="14">
        <v>43239</v>
      </c>
    </row>
    <row r="47" spans="1:18" x14ac:dyDescent="0.2">
      <c r="F47" s="10" t="s">
        <v>27</v>
      </c>
      <c r="G47" s="11" t="s">
        <v>28</v>
      </c>
      <c r="I47" s="10" t="s">
        <v>61</v>
      </c>
      <c r="J47" s="10" t="s">
        <v>62</v>
      </c>
      <c r="K47" s="10" t="s">
        <v>63</v>
      </c>
      <c r="L47" s="12" t="s">
        <v>64</v>
      </c>
      <c r="O47" s="13" t="s">
        <v>28</v>
      </c>
      <c r="Q47" s="12" t="s">
        <v>65</v>
      </c>
      <c r="R47" s="12" t="s">
        <v>66</v>
      </c>
    </row>
    <row r="48" spans="1:18" x14ac:dyDescent="0.2">
      <c r="A48" s="10" t="s">
        <v>71</v>
      </c>
      <c r="B48" s="13" t="s">
        <v>72</v>
      </c>
      <c r="C48" s="13" t="s">
        <v>73</v>
      </c>
      <c r="E48" s="13" t="s">
        <v>74</v>
      </c>
      <c r="R48" s="12" t="s">
        <v>64</v>
      </c>
    </row>
    <row r="49" spans="1:18" x14ac:dyDescent="0.2">
      <c r="Q49" s="16" t="s">
        <v>67</v>
      </c>
      <c r="R49" s="16" t="s">
        <v>68</v>
      </c>
    </row>
    <row r="50" spans="1:18" x14ac:dyDescent="0.2">
      <c r="Q50" s="16" t="s">
        <v>69</v>
      </c>
      <c r="R50" s="16" t="s">
        <v>70</v>
      </c>
    </row>
    <row r="52" spans="1:18" x14ac:dyDescent="0.2">
      <c r="A52" s="14">
        <v>43240</v>
      </c>
      <c r="B52" s="13" t="s">
        <v>75</v>
      </c>
      <c r="D52" s="14">
        <v>43240</v>
      </c>
    </row>
    <row r="55" spans="1:18" x14ac:dyDescent="0.2">
      <c r="F55" s="10" t="s">
        <v>27</v>
      </c>
      <c r="G55" s="11" t="s">
        <v>28</v>
      </c>
      <c r="I55" s="10" t="s">
        <v>76</v>
      </c>
      <c r="J55" s="10" t="s">
        <v>77</v>
      </c>
      <c r="L55" s="12" t="s">
        <v>78</v>
      </c>
    </row>
    <row r="56" spans="1:18" x14ac:dyDescent="0.2">
      <c r="A56" s="10" t="s">
        <v>79</v>
      </c>
      <c r="B56" s="13" t="s">
        <v>80</v>
      </c>
      <c r="C56" s="13" t="s">
        <v>81</v>
      </c>
      <c r="E56" s="13" t="s">
        <v>82</v>
      </c>
      <c r="R56" s="12" t="s">
        <v>78</v>
      </c>
    </row>
    <row r="57" spans="1:18" x14ac:dyDescent="0.2">
      <c r="A57" s="14">
        <v>43242</v>
      </c>
      <c r="B57" s="13" t="s">
        <v>83</v>
      </c>
      <c r="D57" s="14">
        <v>43241</v>
      </c>
    </row>
    <row r="60" spans="1:18" x14ac:dyDescent="0.2">
      <c r="F60" s="10" t="s">
        <v>27</v>
      </c>
      <c r="G60" s="11" t="s">
        <v>28</v>
      </c>
      <c r="I60" s="10" t="s">
        <v>84</v>
      </c>
      <c r="J60" s="10" t="s">
        <v>85</v>
      </c>
      <c r="K60" s="10" t="s">
        <v>86</v>
      </c>
      <c r="L60" s="12" t="s">
        <v>87</v>
      </c>
      <c r="M60" s="12" t="s">
        <v>88</v>
      </c>
    </row>
    <row r="61" spans="1:18" x14ac:dyDescent="0.2">
      <c r="A61" s="10" t="s">
        <v>89</v>
      </c>
      <c r="B61" s="13" t="s">
        <v>90</v>
      </c>
      <c r="C61" s="13" t="s">
        <v>91</v>
      </c>
      <c r="E61" s="13" t="s">
        <v>92</v>
      </c>
      <c r="R61" s="12" t="s">
        <v>93</v>
      </c>
    </row>
    <row r="62" spans="1:18" x14ac:dyDescent="0.2">
      <c r="A62" s="14">
        <v>43242</v>
      </c>
      <c r="B62" s="13" t="s">
        <v>94</v>
      </c>
      <c r="D62" s="14">
        <v>43237</v>
      </c>
    </row>
    <row r="65" spans="1:18" x14ac:dyDescent="0.2">
      <c r="F65" s="10" t="s">
        <v>27</v>
      </c>
      <c r="G65" s="11" t="s">
        <v>28</v>
      </c>
      <c r="I65" s="10" t="s">
        <v>61</v>
      </c>
      <c r="J65" s="10" t="s">
        <v>62</v>
      </c>
      <c r="K65" s="10" t="s">
        <v>95</v>
      </c>
      <c r="L65" s="12" t="s">
        <v>96</v>
      </c>
    </row>
    <row r="66" spans="1:18" x14ac:dyDescent="0.2">
      <c r="A66" s="10" t="s">
        <v>97</v>
      </c>
      <c r="B66" s="13" t="s">
        <v>98</v>
      </c>
      <c r="C66" s="13" t="s">
        <v>99</v>
      </c>
      <c r="E66" s="13" t="s">
        <v>100</v>
      </c>
      <c r="R66" s="12" t="s">
        <v>96</v>
      </c>
    </row>
    <row r="67" spans="1:18" x14ac:dyDescent="0.2">
      <c r="A67" s="14">
        <v>43242</v>
      </c>
      <c r="B67" s="13" t="s">
        <v>101</v>
      </c>
      <c r="D67" s="14">
        <v>43236</v>
      </c>
    </row>
    <row r="70" spans="1:18" x14ac:dyDescent="0.2">
      <c r="F70" s="10" t="s">
        <v>27</v>
      </c>
      <c r="G70" s="11" t="s">
        <v>28</v>
      </c>
      <c r="I70" s="10" t="s">
        <v>84</v>
      </c>
      <c r="J70" s="10" t="s">
        <v>102</v>
      </c>
      <c r="L70" s="12" t="s">
        <v>103</v>
      </c>
      <c r="M70" s="12" t="s">
        <v>104</v>
      </c>
    </row>
    <row r="71" spans="1:18" x14ac:dyDescent="0.2">
      <c r="A71" s="10" t="s">
        <v>105</v>
      </c>
      <c r="B71" s="13" t="s">
        <v>106</v>
      </c>
      <c r="C71" s="13" t="s">
        <v>107</v>
      </c>
      <c r="E71" s="13" t="s">
        <v>108</v>
      </c>
      <c r="R71" s="12" t="s">
        <v>109</v>
      </c>
    </row>
    <row r="72" spans="1:18" x14ac:dyDescent="0.2">
      <c r="A72" s="14">
        <v>43242</v>
      </c>
      <c r="B72" s="13" t="s">
        <v>110</v>
      </c>
      <c r="D72" s="14">
        <v>43220</v>
      </c>
    </row>
    <row r="75" spans="1:18" x14ac:dyDescent="0.2">
      <c r="F75" s="10" t="s">
        <v>27</v>
      </c>
      <c r="G75" s="11" t="s">
        <v>28</v>
      </c>
      <c r="I75" s="10" t="s">
        <v>76</v>
      </c>
      <c r="J75" s="10" t="s">
        <v>111</v>
      </c>
      <c r="K75" s="10" t="s">
        <v>112</v>
      </c>
      <c r="L75" s="12" t="s">
        <v>113</v>
      </c>
    </row>
    <row r="76" spans="1:18" x14ac:dyDescent="0.2">
      <c r="A76" s="10" t="s">
        <v>114</v>
      </c>
      <c r="B76" s="13" t="s">
        <v>115</v>
      </c>
      <c r="C76" s="13" t="s">
        <v>116</v>
      </c>
      <c r="E76" s="13" t="s">
        <v>117</v>
      </c>
      <c r="R76" s="12" t="s">
        <v>113</v>
      </c>
    </row>
    <row r="77" spans="1:18" x14ac:dyDescent="0.2">
      <c r="A77" s="14">
        <v>43243</v>
      </c>
      <c r="B77" s="13" t="s">
        <v>118</v>
      </c>
      <c r="D77" s="14">
        <v>43238</v>
      </c>
    </row>
    <row r="80" spans="1:18" x14ac:dyDescent="0.2">
      <c r="F80" s="10" t="s">
        <v>27</v>
      </c>
      <c r="G80" s="11" t="s">
        <v>28</v>
      </c>
      <c r="I80" s="10" t="s">
        <v>38</v>
      </c>
      <c r="J80" s="10" t="s">
        <v>119</v>
      </c>
      <c r="L80" s="12" t="s">
        <v>120</v>
      </c>
    </row>
    <row r="81" spans="1:18" x14ac:dyDescent="0.2">
      <c r="A81" s="10" t="s">
        <v>124</v>
      </c>
      <c r="B81" s="13" t="s">
        <v>125</v>
      </c>
      <c r="C81" s="13" t="s">
        <v>126</v>
      </c>
      <c r="E81" s="13" t="s">
        <v>127</v>
      </c>
      <c r="R81" s="12" t="s">
        <v>128</v>
      </c>
    </row>
    <row r="82" spans="1:18" x14ac:dyDescent="0.2">
      <c r="G82" s="11" t="s">
        <v>28</v>
      </c>
      <c r="I82" s="10" t="s">
        <v>121</v>
      </c>
      <c r="J82" s="10" t="s">
        <v>122</v>
      </c>
      <c r="L82" s="12" t="s">
        <v>123</v>
      </c>
    </row>
    <row r="84" spans="1:18" x14ac:dyDescent="0.2">
      <c r="A84" s="14">
        <v>43243</v>
      </c>
      <c r="B84" s="13" t="s">
        <v>129</v>
      </c>
      <c r="D84" s="14">
        <v>43159</v>
      </c>
    </row>
    <row r="87" spans="1:18" x14ac:dyDescent="0.2">
      <c r="F87" s="10" t="s">
        <v>27</v>
      </c>
      <c r="G87" s="11" t="s">
        <v>28</v>
      </c>
      <c r="I87" s="10" t="s">
        <v>130</v>
      </c>
      <c r="J87" s="10" t="s">
        <v>131</v>
      </c>
      <c r="L87" s="12" t="s">
        <v>132</v>
      </c>
    </row>
    <row r="88" spans="1:18" x14ac:dyDescent="0.2">
      <c r="A88" s="10" t="s">
        <v>133</v>
      </c>
      <c r="B88" s="13" t="s">
        <v>125</v>
      </c>
      <c r="C88" s="13" t="s">
        <v>126</v>
      </c>
      <c r="E88" s="13" t="s">
        <v>134</v>
      </c>
      <c r="R88" s="12" t="s">
        <v>132</v>
      </c>
    </row>
    <row r="89" spans="1:18" x14ac:dyDescent="0.2">
      <c r="A89" s="14">
        <v>43243</v>
      </c>
      <c r="B89" s="13" t="s">
        <v>135</v>
      </c>
      <c r="D89" s="14">
        <v>43174</v>
      </c>
    </row>
    <row r="92" spans="1:18" x14ac:dyDescent="0.2">
      <c r="F92" s="10" t="s">
        <v>27</v>
      </c>
      <c r="G92" s="11" t="s">
        <v>28</v>
      </c>
      <c r="I92" s="10" t="s">
        <v>84</v>
      </c>
      <c r="J92" s="10" t="s">
        <v>136</v>
      </c>
      <c r="L92" s="12" t="s">
        <v>137</v>
      </c>
      <c r="M92" s="12" t="s">
        <v>138</v>
      </c>
    </row>
    <row r="93" spans="1:18" x14ac:dyDescent="0.2">
      <c r="A93" s="10" t="s">
        <v>139</v>
      </c>
      <c r="B93" s="13" t="s">
        <v>125</v>
      </c>
      <c r="C93" s="13" t="s">
        <v>126</v>
      </c>
      <c r="E93" s="13" t="s">
        <v>140</v>
      </c>
      <c r="R93" s="12" t="s">
        <v>141</v>
      </c>
    </row>
    <row r="94" spans="1:18" x14ac:dyDescent="0.2">
      <c r="A94" s="14">
        <v>43243</v>
      </c>
      <c r="B94" s="13" t="s">
        <v>142</v>
      </c>
      <c r="D94" s="14">
        <v>43220</v>
      </c>
    </row>
    <row r="97" spans="1:18" x14ac:dyDescent="0.2">
      <c r="F97" s="10" t="s">
        <v>27</v>
      </c>
      <c r="G97" s="11" t="s">
        <v>28</v>
      </c>
      <c r="I97" s="10" t="s">
        <v>84</v>
      </c>
      <c r="J97" s="10" t="s">
        <v>102</v>
      </c>
      <c r="L97" s="12" t="s">
        <v>66</v>
      </c>
      <c r="M97" s="12" t="s">
        <v>143</v>
      </c>
    </row>
    <row r="98" spans="1:18" x14ac:dyDescent="0.2">
      <c r="A98" s="10" t="s">
        <v>144</v>
      </c>
      <c r="B98" s="13" t="s">
        <v>125</v>
      </c>
      <c r="C98" s="13" t="s">
        <v>126</v>
      </c>
      <c r="E98" s="13" t="s">
        <v>145</v>
      </c>
      <c r="R98" s="12" t="s">
        <v>146</v>
      </c>
    </row>
    <row r="99" spans="1:18" x14ac:dyDescent="0.2">
      <c r="A99" s="14">
        <v>43243</v>
      </c>
      <c r="B99" s="13" t="s">
        <v>147</v>
      </c>
      <c r="D99" s="14">
        <v>43235</v>
      </c>
    </row>
    <row r="102" spans="1:18" x14ac:dyDescent="0.2">
      <c r="F102" s="10" t="s">
        <v>27</v>
      </c>
      <c r="G102" s="11" t="s">
        <v>28</v>
      </c>
      <c r="I102" s="10" t="s">
        <v>84</v>
      </c>
      <c r="J102" s="10" t="s">
        <v>102</v>
      </c>
      <c r="L102" s="12" t="s">
        <v>148</v>
      </c>
      <c r="M102" s="12" t="s">
        <v>149</v>
      </c>
    </row>
    <row r="103" spans="1:18" x14ac:dyDescent="0.2">
      <c r="A103" s="10" t="s">
        <v>150</v>
      </c>
      <c r="B103" s="13" t="s">
        <v>125</v>
      </c>
      <c r="C103" s="13" t="s">
        <v>126</v>
      </c>
      <c r="E103" s="13" t="s">
        <v>151</v>
      </c>
      <c r="R103" s="12" t="s">
        <v>152</v>
      </c>
    </row>
    <row r="104" spans="1:18" x14ac:dyDescent="0.2">
      <c r="A104" s="14">
        <v>43243</v>
      </c>
      <c r="B104" s="13" t="s">
        <v>153</v>
      </c>
      <c r="D104" s="14">
        <v>43235</v>
      </c>
    </row>
    <row r="107" spans="1:18" x14ac:dyDescent="0.2">
      <c r="F107" s="10" t="s">
        <v>27</v>
      </c>
      <c r="G107" s="11" t="s">
        <v>28</v>
      </c>
      <c r="I107" s="10" t="s">
        <v>76</v>
      </c>
      <c r="J107" s="10" t="s">
        <v>111</v>
      </c>
      <c r="L107" s="12" t="s">
        <v>154</v>
      </c>
    </row>
    <row r="108" spans="1:18" x14ac:dyDescent="0.2">
      <c r="A108" s="10" t="s">
        <v>157</v>
      </c>
      <c r="B108" s="13" t="s">
        <v>158</v>
      </c>
      <c r="C108" s="13" t="s">
        <v>159</v>
      </c>
      <c r="E108" s="13" t="s">
        <v>160</v>
      </c>
      <c r="R108" s="12" t="s">
        <v>161</v>
      </c>
    </row>
    <row r="109" spans="1:18" x14ac:dyDescent="0.2">
      <c r="G109" s="11" t="s">
        <v>28</v>
      </c>
      <c r="I109" s="10" t="s">
        <v>76</v>
      </c>
      <c r="J109" s="10" t="s">
        <v>155</v>
      </c>
      <c r="L109" s="12" t="s">
        <v>156</v>
      </c>
    </row>
    <row r="111" spans="1:18" x14ac:dyDescent="0.2">
      <c r="A111" s="14">
        <v>43244</v>
      </c>
      <c r="B111" s="13" t="s">
        <v>162</v>
      </c>
      <c r="D111" s="14">
        <v>43235</v>
      </c>
    </row>
    <row r="114" spans="1:18" x14ac:dyDescent="0.2">
      <c r="F114" s="10" t="s">
        <v>27</v>
      </c>
      <c r="G114" s="11" t="s">
        <v>28</v>
      </c>
      <c r="I114" s="10" t="s">
        <v>61</v>
      </c>
      <c r="J114" s="10" t="s">
        <v>62</v>
      </c>
      <c r="L114" s="12" t="s">
        <v>163</v>
      </c>
    </row>
    <row r="115" spans="1:18" x14ac:dyDescent="0.2">
      <c r="A115" s="10" t="s">
        <v>164</v>
      </c>
      <c r="B115" s="13" t="s">
        <v>158</v>
      </c>
      <c r="C115" s="13" t="s">
        <v>159</v>
      </c>
      <c r="E115" s="13" t="s">
        <v>165</v>
      </c>
      <c r="R115" s="12" t="s">
        <v>163</v>
      </c>
    </row>
    <row r="116" spans="1:18" x14ac:dyDescent="0.2">
      <c r="A116" s="14">
        <v>43244</v>
      </c>
      <c r="B116" s="13" t="s">
        <v>166</v>
      </c>
      <c r="D116" s="14">
        <v>43225</v>
      </c>
    </row>
    <row r="119" spans="1:18" x14ac:dyDescent="0.2">
      <c r="F119" s="10" t="s">
        <v>27</v>
      </c>
      <c r="G119" s="11" t="s">
        <v>28</v>
      </c>
      <c r="I119" s="10" t="s">
        <v>49</v>
      </c>
      <c r="J119" s="10" t="s">
        <v>167</v>
      </c>
      <c r="L119" s="12" t="s">
        <v>168</v>
      </c>
    </row>
    <row r="120" spans="1:18" x14ac:dyDescent="0.2">
      <c r="A120" s="10" t="s">
        <v>169</v>
      </c>
      <c r="B120" s="13" t="s">
        <v>170</v>
      </c>
      <c r="C120" s="13" t="s">
        <v>171</v>
      </c>
      <c r="E120" s="13" t="s">
        <v>172</v>
      </c>
      <c r="R120" s="12" t="s">
        <v>168</v>
      </c>
    </row>
    <row r="121" spans="1:18" x14ac:dyDescent="0.2">
      <c r="A121" s="14">
        <v>43248</v>
      </c>
      <c r="B121" s="13" t="s">
        <v>173</v>
      </c>
      <c r="D121" s="14">
        <v>43245</v>
      </c>
    </row>
    <row r="124" spans="1:18" x14ac:dyDescent="0.2">
      <c r="F124" s="10" t="s">
        <v>27</v>
      </c>
      <c r="G124" s="11" t="s">
        <v>28</v>
      </c>
      <c r="I124" s="10" t="s">
        <v>76</v>
      </c>
      <c r="J124" s="10" t="s">
        <v>174</v>
      </c>
      <c r="L124" s="12" t="s">
        <v>175</v>
      </c>
    </row>
    <row r="125" spans="1:18" x14ac:dyDescent="0.2">
      <c r="A125" s="10" t="s">
        <v>176</v>
      </c>
      <c r="B125" s="13" t="s">
        <v>170</v>
      </c>
      <c r="C125" s="13" t="s">
        <v>171</v>
      </c>
      <c r="E125" s="13" t="s">
        <v>177</v>
      </c>
      <c r="R125" s="12" t="s">
        <v>175</v>
      </c>
    </row>
    <row r="126" spans="1:18" x14ac:dyDescent="0.2">
      <c r="A126" s="14">
        <v>43248</v>
      </c>
      <c r="B126" s="13" t="s">
        <v>178</v>
      </c>
      <c r="D126" s="14">
        <v>43245</v>
      </c>
    </row>
    <row r="129" spans="1:18" x14ac:dyDescent="0.2">
      <c r="F129" s="10" t="s">
        <v>27</v>
      </c>
      <c r="G129" s="11" t="s">
        <v>28</v>
      </c>
      <c r="I129" s="10" t="s">
        <v>76</v>
      </c>
      <c r="J129" s="10" t="s">
        <v>179</v>
      </c>
      <c r="K129" s="10" t="s">
        <v>180</v>
      </c>
      <c r="L129" s="12" t="s">
        <v>181</v>
      </c>
    </row>
    <row r="130" spans="1:18" x14ac:dyDescent="0.2">
      <c r="A130" s="10" t="s">
        <v>182</v>
      </c>
      <c r="B130" s="13" t="s">
        <v>183</v>
      </c>
      <c r="C130" s="13" t="s">
        <v>184</v>
      </c>
      <c r="E130" s="13" t="s">
        <v>185</v>
      </c>
      <c r="R130" s="12" t="s">
        <v>181</v>
      </c>
    </row>
    <row r="131" spans="1:18" x14ac:dyDescent="0.2">
      <c r="A131" s="14">
        <v>43248</v>
      </c>
      <c r="B131" s="13" t="s">
        <v>186</v>
      </c>
      <c r="D131" s="14">
        <v>43248</v>
      </c>
    </row>
    <row r="134" spans="1:18" x14ac:dyDescent="0.2">
      <c r="F134" s="10" t="s">
        <v>27</v>
      </c>
      <c r="G134" s="11" t="s">
        <v>28</v>
      </c>
      <c r="I134" s="10" t="s">
        <v>61</v>
      </c>
      <c r="J134" s="10" t="s">
        <v>62</v>
      </c>
      <c r="L134" s="12" t="s">
        <v>187</v>
      </c>
    </row>
    <row r="135" spans="1:18" x14ac:dyDescent="0.2">
      <c r="A135" s="10" t="s">
        <v>188</v>
      </c>
      <c r="B135" s="13" t="s">
        <v>189</v>
      </c>
      <c r="C135" s="13" t="s">
        <v>190</v>
      </c>
      <c r="E135" s="13" t="s">
        <v>191</v>
      </c>
      <c r="R135" s="12" t="s">
        <v>187</v>
      </c>
    </row>
    <row r="136" spans="1:18" x14ac:dyDescent="0.2">
      <c r="A136" s="14">
        <v>43248</v>
      </c>
      <c r="B136" s="13" t="s">
        <v>192</v>
      </c>
      <c r="D136" s="14">
        <v>43248</v>
      </c>
    </row>
    <row r="139" spans="1:18" x14ac:dyDescent="0.2">
      <c r="F139" s="10" t="s">
        <v>27</v>
      </c>
      <c r="G139" s="11" t="s">
        <v>28</v>
      </c>
      <c r="I139" s="10" t="s">
        <v>76</v>
      </c>
      <c r="J139" s="10" t="s">
        <v>193</v>
      </c>
      <c r="L139" s="12" t="s">
        <v>194</v>
      </c>
    </row>
    <row r="140" spans="1:18" x14ac:dyDescent="0.2">
      <c r="A140" s="10" t="s">
        <v>195</v>
      </c>
      <c r="B140" s="13" t="s">
        <v>196</v>
      </c>
      <c r="C140" s="13" t="s">
        <v>197</v>
      </c>
      <c r="E140" s="13" t="s">
        <v>198</v>
      </c>
      <c r="R140" s="12" t="s">
        <v>194</v>
      </c>
    </row>
    <row r="141" spans="1:18" x14ac:dyDescent="0.2">
      <c r="A141" s="14">
        <v>43242</v>
      </c>
      <c r="B141" s="13" t="s">
        <v>199</v>
      </c>
      <c r="D141" s="14">
        <v>43241</v>
      </c>
    </row>
    <row r="144" spans="1:18" x14ac:dyDescent="0.2">
      <c r="F144" s="10" t="s">
        <v>27</v>
      </c>
      <c r="G144" s="11" t="s">
        <v>28</v>
      </c>
      <c r="I144" s="10" t="s">
        <v>76</v>
      </c>
      <c r="J144" s="10" t="s">
        <v>200</v>
      </c>
      <c r="K144" s="10" t="s">
        <v>201</v>
      </c>
      <c r="L144" s="12" t="s">
        <v>202</v>
      </c>
    </row>
    <row r="145" spans="1:18" x14ac:dyDescent="0.2">
      <c r="A145" s="10" t="s">
        <v>203</v>
      </c>
      <c r="B145" s="13" t="s">
        <v>204</v>
      </c>
      <c r="C145" s="13" t="s">
        <v>205</v>
      </c>
      <c r="E145" s="13" t="s">
        <v>206</v>
      </c>
      <c r="R145" s="12" t="s">
        <v>202</v>
      </c>
    </row>
    <row r="146" spans="1:18" x14ac:dyDescent="0.2">
      <c r="A146" s="14">
        <v>43250</v>
      </c>
      <c r="B146" s="13" t="s">
        <v>207</v>
      </c>
      <c r="D146" s="14">
        <v>43238</v>
      </c>
    </row>
    <row r="149" spans="1:18" x14ac:dyDescent="0.2">
      <c r="F149" s="10" t="s">
        <v>27</v>
      </c>
      <c r="G149" s="11" t="s">
        <v>28</v>
      </c>
      <c r="I149" s="10" t="s">
        <v>208</v>
      </c>
      <c r="J149" s="10" t="s">
        <v>209</v>
      </c>
      <c r="L149" s="12" t="s">
        <v>210</v>
      </c>
    </row>
    <row r="150" spans="1:18" x14ac:dyDescent="0.2">
      <c r="A150" s="10" t="s">
        <v>211</v>
      </c>
      <c r="B150" s="13" t="s">
        <v>212</v>
      </c>
      <c r="C150" s="13" t="s">
        <v>213</v>
      </c>
      <c r="E150" s="13" t="s">
        <v>214</v>
      </c>
      <c r="R150" s="12" t="s">
        <v>210</v>
      </c>
    </row>
    <row r="151" spans="1:18" x14ac:dyDescent="0.2">
      <c r="A151" s="14">
        <v>43253</v>
      </c>
      <c r="B151" s="13" t="s">
        <v>215</v>
      </c>
      <c r="D151" s="14">
        <v>43252</v>
      </c>
    </row>
    <row r="154" spans="1:18" x14ac:dyDescent="0.2">
      <c r="F154" s="10" t="s">
        <v>27</v>
      </c>
      <c r="G154" s="11" t="s">
        <v>28</v>
      </c>
      <c r="I154" s="10" t="s">
        <v>76</v>
      </c>
      <c r="J154" s="10" t="s">
        <v>200</v>
      </c>
      <c r="L154" s="12" t="s">
        <v>216</v>
      </c>
    </row>
    <row r="155" spans="1:18" x14ac:dyDescent="0.2">
      <c r="A155" s="10" t="s">
        <v>217</v>
      </c>
      <c r="B155" s="13" t="s">
        <v>204</v>
      </c>
      <c r="C155" s="13" t="s">
        <v>205</v>
      </c>
      <c r="E155" s="13" t="s">
        <v>218</v>
      </c>
      <c r="R155" s="12" t="s">
        <v>216</v>
      </c>
    </row>
    <row r="156" spans="1:18" x14ac:dyDescent="0.2">
      <c r="A156" s="14">
        <v>43253</v>
      </c>
      <c r="B156" s="13" t="s">
        <v>219</v>
      </c>
      <c r="D156" s="14">
        <v>43154</v>
      </c>
    </row>
    <row r="158" spans="1:18" x14ac:dyDescent="0.2">
      <c r="G158" s="7" t="s">
        <v>220</v>
      </c>
      <c r="K158" s="12" t="s">
        <v>221</v>
      </c>
      <c r="M158" s="12" t="s">
        <v>222</v>
      </c>
      <c r="P158" s="12" t="s">
        <v>66</v>
      </c>
      <c r="R158" s="12" t="s">
        <v>223</v>
      </c>
    </row>
    <row r="163" spans="2:15" x14ac:dyDescent="0.2">
      <c r="F163" s="17" t="s">
        <v>224</v>
      </c>
      <c r="G163" s="18" t="s">
        <v>225</v>
      </c>
      <c r="H163" s="19">
        <v>8</v>
      </c>
      <c r="I163" s="5" t="s">
        <v>226</v>
      </c>
      <c r="J163" s="5" t="s">
        <v>227</v>
      </c>
      <c r="K163" s="20">
        <v>2018</v>
      </c>
    </row>
    <row r="169" spans="2:15" x14ac:dyDescent="0.2">
      <c r="I169" s="21" t="s">
        <v>228</v>
      </c>
    </row>
    <row r="172" spans="2:15" x14ac:dyDescent="0.2">
      <c r="D172" s="6" t="s">
        <v>229</v>
      </c>
      <c r="I172" s="6" t="s">
        <v>230</v>
      </c>
      <c r="M172" s="6" t="s">
        <v>231</v>
      </c>
      <c r="N172" s="6" t="s">
        <v>232</v>
      </c>
    </row>
    <row r="174" spans="2:15" x14ac:dyDescent="0.2">
      <c r="B174" s="13" t="s">
        <v>28</v>
      </c>
      <c r="E174" s="11" t="s">
        <v>84</v>
      </c>
      <c r="F174" s="11" t="s">
        <v>102</v>
      </c>
      <c r="G174" s="13" t="s">
        <v>233</v>
      </c>
      <c r="M174" s="22">
        <v>3</v>
      </c>
      <c r="O174" s="12" t="s">
        <v>234</v>
      </c>
    </row>
    <row r="175" spans="2:15" x14ac:dyDescent="0.2">
      <c r="B175" s="13" t="s">
        <v>28</v>
      </c>
      <c r="E175" s="11" t="s">
        <v>84</v>
      </c>
      <c r="F175" s="11" t="s">
        <v>85</v>
      </c>
      <c r="G175" s="13" t="s">
        <v>235</v>
      </c>
      <c r="M175" s="22">
        <v>1</v>
      </c>
      <c r="O175" s="12" t="s">
        <v>87</v>
      </c>
    </row>
    <row r="176" spans="2:15" x14ac:dyDescent="0.2">
      <c r="B176" s="13" t="s">
        <v>28</v>
      </c>
      <c r="E176" s="11" t="s">
        <v>84</v>
      </c>
      <c r="F176" s="11" t="s">
        <v>136</v>
      </c>
      <c r="G176" s="13" t="s">
        <v>236</v>
      </c>
      <c r="M176" s="22">
        <v>1</v>
      </c>
      <c r="O176" s="12" t="s">
        <v>137</v>
      </c>
    </row>
    <row r="177" spans="2:15" x14ac:dyDescent="0.2">
      <c r="B177" s="13" t="s">
        <v>28</v>
      </c>
      <c r="E177" s="11" t="s">
        <v>121</v>
      </c>
      <c r="F177" s="11" t="s">
        <v>122</v>
      </c>
      <c r="G177" s="13" t="s">
        <v>237</v>
      </c>
      <c r="M177" s="22">
        <v>1</v>
      </c>
      <c r="O177" s="12" t="s">
        <v>123</v>
      </c>
    </row>
    <row r="178" spans="2:15" x14ac:dyDescent="0.2">
      <c r="B178" s="13" t="s">
        <v>28</v>
      </c>
      <c r="E178" s="11" t="s">
        <v>29</v>
      </c>
      <c r="F178" s="11" t="s">
        <v>30</v>
      </c>
      <c r="G178" s="13" t="s">
        <v>238</v>
      </c>
      <c r="M178" s="22">
        <v>1</v>
      </c>
      <c r="O178" s="12" t="s">
        <v>31</v>
      </c>
    </row>
    <row r="179" spans="2:15" x14ac:dyDescent="0.2">
      <c r="B179" s="13" t="s">
        <v>28</v>
      </c>
      <c r="E179" s="11" t="s">
        <v>208</v>
      </c>
      <c r="F179" s="11" t="s">
        <v>209</v>
      </c>
      <c r="G179" s="13" t="s">
        <v>239</v>
      </c>
      <c r="M179" s="22">
        <v>1</v>
      </c>
      <c r="O179" s="12" t="s">
        <v>210</v>
      </c>
    </row>
    <row r="180" spans="2:15" x14ac:dyDescent="0.2">
      <c r="B180" s="13" t="s">
        <v>28</v>
      </c>
      <c r="E180" s="11" t="s">
        <v>38</v>
      </c>
      <c r="F180" s="11" t="s">
        <v>119</v>
      </c>
      <c r="G180" s="13" t="s">
        <v>240</v>
      </c>
      <c r="M180" s="22">
        <v>1</v>
      </c>
      <c r="O180" s="12" t="s">
        <v>120</v>
      </c>
    </row>
    <row r="181" spans="2:15" x14ac:dyDescent="0.2">
      <c r="B181" s="13" t="s">
        <v>28</v>
      </c>
      <c r="E181" s="11" t="s">
        <v>38</v>
      </c>
      <c r="F181" s="11" t="s">
        <v>39</v>
      </c>
      <c r="G181" s="13" t="s">
        <v>241</v>
      </c>
      <c r="M181" s="22">
        <v>2</v>
      </c>
      <c r="O181" s="12" t="s">
        <v>242</v>
      </c>
    </row>
    <row r="182" spans="2:15" x14ac:dyDescent="0.2">
      <c r="B182" s="13" t="s">
        <v>28</v>
      </c>
      <c r="E182" s="11" t="s">
        <v>38</v>
      </c>
      <c r="F182" s="11" t="s">
        <v>50</v>
      </c>
      <c r="G182" s="13" t="s">
        <v>243</v>
      </c>
      <c r="M182" s="22">
        <v>1</v>
      </c>
      <c r="O182" s="12" t="s">
        <v>57</v>
      </c>
    </row>
    <row r="183" spans="2:15" x14ac:dyDescent="0.2">
      <c r="B183" s="13" t="s">
        <v>28</v>
      </c>
      <c r="E183" s="11" t="s">
        <v>49</v>
      </c>
      <c r="F183" s="11" t="s">
        <v>50</v>
      </c>
      <c r="G183" s="13" t="s">
        <v>244</v>
      </c>
      <c r="M183" s="22">
        <v>1</v>
      </c>
      <c r="O183" s="12" t="s">
        <v>51</v>
      </c>
    </row>
    <row r="184" spans="2:15" x14ac:dyDescent="0.2">
      <c r="B184" s="13" t="s">
        <v>28</v>
      </c>
      <c r="E184" s="11" t="s">
        <v>49</v>
      </c>
      <c r="F184" s="11" t="s">
        <v>167</v>
      </c>
      <c r="G184" s="13" t="s">
        <v>245</v>
      </c>
      <c r="M184" s="22">
        <v>1</v>
      </c>
      <c r="O184" s="12" t="s">
        <v>168</v>
      </c>
    </row>
    <row r="185" spans="2:15" x14ac:dyDescent="0.2">
      <c r="B185" s="13" t="s">
        <v>28</v>
      </c>
      <c r="E185" s="11" t="s">
        <v>61</v>
      </c>
      <c r="F185" s="11" t="s">
        <v>62</v>
      </c>
      <c r="G185" s="13" t="s">
        <v>246</v>
      </c>
      <c r="M185" s="22">
        <v>4</v>
      </c>
      <c r="O185" s="12" t="s">
        <v>247</v>
      </c>
    </row>
    <row r="186" spans="2:15" x14ac:dyDescent="0.2">
      <c r="B186" s="13" t="s">
        <v>28</v>
      </c>
      <c r="E186" s="11" t="s">
        <v>130</v>
      </c>
      <c r="F186" s="11" t="s">
        <v>131</v>
      </c>
      <c r="G186" s="13" t="s">
        <v>248</v>
      </c>
      <c r="M186" s="22">
        <v>1</v>
      </c>
      <c r="O186" s="12" t="s">
        <v>132</v>
      </c>
    </row>
    <row r="187" spans="2:15" x14ac:dyDescent="0.2">
      <c r="B187" s="13" t="s">
        <v>28</v>
      </c>
      <c r="E187" s="11" t="s">
        <v>76</v>
      </c>
      <c r="F187" s="11" t="s">
        <v>111</v>
      </c>
      <c r="G187" s="13" t="s">
        <v>249</v>
      </c>
      <c r="M187" s="22">
        <v>2</v>
      </c>
      <c r="O187" s="12" t="s">
        <v>250</v>
      </c>
    </row>
    <row r="188" spans="2:15" x14ac:dyDescent="0.2">
      <c r="B188" s="13" t="s">
        <v>28</v>
      </c>
      <c r="E188" s="11" t="s">
        <v>76</v>
      </c>
      <c r="F188" s="11" t="s">
        <v>155</v>
      </c>
      <c r="G188" s="13" t="s">
        <v>251</v>
      </c>
      <c r="O188" s="12" t="s">
        <v>156</v>
      </c>
    </row>
    <row r="189" spans="2:15" x14ac:dyDescent="0.2">
      <c r="B189" s="13" t="s">
        <v>28</v>
      </c>
      <c r="E189" s="11" t="s">
        <v>76</v>
      </c>
      <c r="F189" s="11" t="s">
        <v>77</v>
      </c>
      <c r="G189" s="13" t="s">
        <v>252</v>
      </c>
      <c r="M189" s="22">
        <v>1</v>
      </c>
      <c r="O189" s="12" t="s">
        <v>78</v>
      </c>
    </row>
    <row r="190" spans="2:15" x14ac:dyDescent="0.2">
      <c r="B190" s="13" t="s">
        <v>28</v>
      </c>
      <c r="E190" s="11" t="s">
        <v>76</v>
      </c>
      <c r="F190" s="11" t="s">
        <v>200</v>
      </c>
      <c r="G190" s="13" t="s">
        <v>253</v>
      </c>
      <c r="M190" s="22">
        <v>2</v>
      </c>
      <c r="O190" s="12" t="s">
        <v>254</v>
      </c>
    </row>
    <row r="191" spans="2:15" x14ac:dyDescent="0.2">
      <c r="B191" s="13" t="s">
        <v>28</v>
      </c>
      <c r="E191" s="11" t="s">
        <v>76</v>
      </c>
      <c r="F191" s="11" t="s">
        <v>174</v>
      </c>
      <c r="G191" s="13" t="s">
        <v>255</v>
      </c>
      <c r="M191" s="22">
        <v>1</v>
      </c>
      <c r="O191" s="12" t="s">
        <v>175</v>
      </c>
    </row>
    <row r="192" spans="2:15" x14ac:dyDescent="0.2">
      <c r="B192" s="13" t="s">
        <v>28</v>
      </c>
      <c r="E192" s="11" t="s">
        <v>76</v>
      </c>
      <c r="F192" s="11" t="s">
        <v>193</v>
      </c>
      <c r="G192" s="13" t="s">
        <v>256</v>
      </c>
      <c r="M192" s="22">
        <v>1</v>
      </c>
      <c r="O192" s="12" t="s">
        <v>194</v>
      </c>
    </row>
    <row r="193" spans="2:15" x14ac:dyDescent="0.2">
      <c r="B193" s="13" t="s">
        <v>28</v>
      </c>
      <c r="E193" s="11" t="s">
        <v>76</v>
      </c>
      <c r="F193" s="11" t="s">
        <v>179</v>
      </c>
      <c r="G193" s="13" t="s">
        <v>257</v>
      </c>
      <c r="M193" s="22">
        <v>1</v>
      </c>
      <c r="O193" s="12" t="s">
        <v>181</v>
      </c>
    </row>
    <row r="196" spans="2:15" x14ac:dyDescent="0.2">
      <c r="F196" s="17" t="s">
        <v>224</v>
      </c>
      <c r="G196" s="18" t="s">
        <v>225</v>
      </c>
      <c r="H196" s="19">
        <v>8</v>
      </c>
      <c r="I196" s="5" t="s">
        <v>226</v>
      </c>
      <c r="J196" s="5" t="s">
        <v>227</v>
      </c>
      <c r="K196" s="20">
        <v>2018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Recuperado_Hoja1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Glòria Claramunt Piñol</dc:creator>
  <cp:lastModifiedBy>cristina</cp:lastModifiedBy>
  <cp:lastPrinted>2018-06-08T08:00:33Z</cp:lastPrinted>
  <dcterms:created xsi:type="dcterms:W3CDTF">2018-06-08T08:01:29Z</dcterms:created>
  <dcterms:modified xsi:type="dcterms:W3CDTF">2022-05-19T16:34:18Z</dcterms:modified>
</cp:coreProperties>
</file>