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sclient\U\_RECURSOS_HUMANS\REGISTRE DE PERSONAL\2025\"/>
    </mc:Choice>
  </mc:AlternateContent>
  <xr:revisionPtr revIDLastSave="0" documentId="13_ncr:1_{228D2180-8CA0-42CE-9284-6765A71D3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 ACTIU" sheetId="1" r:id="rId1"/>
    <sheet name="Hoja1" sheetId="2" r:id="rId2"/>
  </sheets>
  <definedNames>
    <definedName name="_xlnm._FilterDatabase" localSheetId="0" hidden="1">'EN ACTIU'!$A$1:$B$92</definedName>
    <definedName name="_xlnm.Print_Area" localSheetId="0">'EN ACTIU'!$A$1:$B$95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" l="1"/>
  <c r="F4" i="1"/>
  <c r="F3" i="1"/>
  <c r="F2" i="1"/>
</calcChain>
</file>

<file path=xl/sharedStrings.xml><?xml version="1.0" encoding="utf-8"?>
<sst xmlns="http://schemas.openxmlformats.org/spreadsheetml/2006/main" count="255" uniqueCount="170">
  <si>
    <t>Lloc de treball</t>
  </si>
  <si>
    <t>A1</t>
  </si>
  <si>
    <t>C1</t>
  </si>
  <si>
    <t>A2</t>
  </si>
  <si>
    <t>Economista</t>
  </si>
  <si>
    <t>Grup</t>
  </si>
  <si>
    <t>AP</t>
  </si>
  <si>
    <t>Treballador/a Social</t>
  </si>
  <si>
    <t>Administratiu/va</t>
  </si>
  <si>
    <t>Administratiu/va especialista Intervenció</t>
  </si>
  <si>
    <t>codi Lloc de treball</t>
  </si>
  <si>
    <t>CCM097</t>
  </si>
  <si>
    <t>CCM058</t>
  </si>
  <si>
    <t>CCM051</t>
  </si>
  <si>
    <t>CCM060</t>
  </si>
  <si>
    <t>CCM055</t>
  </si>
  <si>
    <t>CCM066</t>
  </si>
  <si>
    <t>CCM053</t>
  </si>
  <si>
    <t>CCM092</t>
  </si>
  <si>
    <t>CCM065</t>
  </si>
  <si>
    <t>CCM106</t>
  </si>
  <si>
    <t>CCM089</t>
  </si>
  <si>
    <t>CCM105</t>
  </si>
  <si>
    <t>CCM108</t>
  </si>
  <si>
    <t xml:space="preserve">Treballador/a Social </t>
  </si>
  <si>
    <t>CCM090</t>
  </si>
  <si>
    <t>CCM088</t>
  </si>
  <si>
    <t>CCM075</t>
  </si>
  <si>
    <t>CCM100</t>
  </si>
  <si>
    <t>Educador/a Social</t>
  </si>
  <si>
    <t>Educador/a Social EAIA</t>
  </si>
  <si>
    <t>CCM046</t>
  </si>
  <si>
    <t>CCM012</t>
  </si>
  <si>
    <t>CCM021</t>
  </si>
  <si>
    <t>CCM004</t>
  </si>
  <si>
    <t>CCM027</t>
  </si>
  <si>
    <t>Interventor/a</t>
  </si>
  <si>
    <t>Pedagog/a EAIA</t>
  </si>
  <si>
    <t>CCM028</t>
  </si>
  <si>
    <t>Psicòleg/a EAIA</t>
  </si>
  <si>
    <t>CCM016</t>
  </si>
  <si>
    <t>CCM003</t>
  </si>
  <si>
    <t>CCM073</t>
  </si>
  <si>
    <t>Secretàri/a</t>
  </si>
  <si>
    <t>Subaltern/a</t>
  </si>
  <si>
    <t>CCM074</t>
  </si>
  <si>
    <t>CCM056</t>
  </si>
  <si>
    <t>CCM062</t>
  </si>
  <si>
    <t>CCM054</t>
  </si>
  <si>
    <t>CCM043</t>
  </si>
  <si>
    <t>CCM039</t>
  </si>
  <si>
    <t>CCM032</t>
  </si>
  <si>
    <t>Tècnic/a del Pla Estratègic</t>
  </si>
  <si>
    <t>CCM086</t>
  </si>
  <si>
    <t>CCM014</t>
  </si>
  <si>
    <t>CCM024</t>
  </si>
  <si>
    <t>CCM029</t>
  </si>
  <si>
    <t>CCM023</t>
  </si>
  <si>
    <t>Tècnic/a superior</t>
  </si>
  <si>
    <t>CCM096</t>
  </si>
  <si>
    <t>Tècnic/a superior de Gestió Econòmica</t>
  </si>
  <si>
    <t>CCM048bis</t>
  </si>
  <si>
    <t>Coordinador/a del Pla Territorial de Ciutadania i Immigració</t>
  </si>
  <si>
    <t>Tècnic/a especialista de Comunicació</t>
  </si>
  <si>
    <t>Tècnic/a mig de l'Arxiu Comarcal del Maresme</t>
  </si>
  <si>
    <t>CCM091</t>
  </si>
  <si>
    <t>CCM098</t>
  </si>
  <si>
    <t>CCM061</t>
  </si>
  <si>
    <t>CCM063</t>
  </si>
  <si>
    <t>CCM026</t>
  </si>
  <si>
    <t>CCM050</t>
  </si>
  <si>
    <t>CCM087</t>
  </si>
  <si>
    <t>CCM038</t>
  </si>
  <si>
    <t>Tècnic/a superior en Serveis Jurídics</t>
  </si>
  <si>
    <t>CCM045</t>
  </si>
  <si>
    <t>CCM019</t>
  </si>
  <si>
    <t>CCM017</t>
  </si>
  <si>
    <t>CCM031</t>
  </si>
  <si>
    <t>CCM077</t>
  </si>
  <si>
    <t>CCM020</t>
  </si>
  <si>
    <t>CCM030</t>
  </si>
  <si>
    <t>CCM076</t>
  </si>
  <si>
    <t>CCM010</t>
  </si>
  <si>
    <t>Tècnic/a superior de Gestió Administrativa</t>
  </si>
  <si>
    <t>CCM095</t>
  </si>
  <si>
    <t>Coordinador/a Oficina d'Habitatge Comarcal</t>
  </si>
  <si>
    <t>CCM015</t>
  </si>
  <si>
    <t>CCM022</t>
  </si>
  <si>
    <t>CCM037</t>
  </si>
  <si>
    <t>Treballador/a Social Referent Comunitari</t>
  </si>
  <si>
    <t>Treballador/a Social EAIA</t>
  </si>
  <si>
    <t>Retribucions anuals
 (sense antiguitat)</t>
  </si>
  <si>
    <t xml:space="preserve">Nivell Destinació </t>
  </si>
  <si>
    <t>CCM049</t>
  </si>
  <si>
    <t>CCM041</t>
  </si>
  <si>
    <t>CCM036</t>
  </si>
  <si>
    <t>Tècnic/a de Treball Social</t>
  </si>
  <si>
    <t>CCM005</t>
  </si>
  <si>
    <t>Tresorer/a</t>
  </si>
  <si>
    <t>CCM027bis</t>
  </si>
  <si>
    <t>CCM041bis</t>
  </si>
  <si>
    <t>Coordinador/a EBASP</t>
  </si>
  <si>
    <t>CCM107</t>
  </si>
  <si>
    <t>Responsable de comunicació</t>
  </si>
  <si>
    <t>Administratiu/va direcció-Secretari/a de direcció</t>
  </si>
  <si>
    <t>Cap de gabinet de Presidència</t>
  </si>
  <si>
    <t xml:space="preserve">Tècnic/a superior en medi ambient </t>
  </si>
  <si>
    <t xml:space="preserve">Enginyer Superior </t>
  </si>
  <si>
    <t>Tècnic/a de Sanejament</t>
  </si>
  <si>
    <t>Tècnic/a superior en energia</t>
  </si>
  <si>
    <t xml:space="preserve">Tècnic/a superior </t>
  </si>
  <si>
    <t>Tècnic/a Superior en Salut Pública</t>
  </si>
  <si>
    <t>Tècnic/a especialista en metereologia</t>
  </si>
  <si>
    <t>Coordinador/a Tècnic/a EAIA</t>
  </si>
  <si>
    <t>CCM040 bis</t>
  </si>
  <si>
    <t>Tècnic/a Superior de Serveis a les Persones</t>
  </si>
  <si>
    <t>CCM035</t>
  </si>
  <si>
    <t>Tècnic/a Transport Adaptat</t>
  </si>
  <si>
    <t>Tècnic/a Joventut</t>
  </si>
  <si>
    <t>CCM040.1</t>
  </si>
  <si>
    <t>Tècnic/a mig d’Habitatge</t>
  </si>
  <si>
    <t>Treballador/a Social - Gestió Social</t>
  </si>
  <si>
    <t>Tècnic/a Mig de Serveis Personals</t>
  </si>
  <si>
    <t>CCM047</t>
  </si>
  <si>
    <t>Tènic/a mig de Benestar Social</t>
  </si>
  <si>
    <t>Tècnic/a auxiliar immigració</t>
  </si>
  <si>
    <t>Tècnic/a auxiliar Informador/a d’Habitatge</t>
  </si>
  <si>
    <t>Tècnic/a mig Joventut</t>
  </si>
  <si>
    <t>Tècnic/a mig Acollida</t>
  </si>
  <si>
    <t>Administratiu/va adscrit al Servei de Dependència</t>
  </si>
  <si>
    <t>Coordinador/a d'Educació, Cultura i Joventut</t>
  </si>
  <si>
    <t>Tècnic/a Superior Observatori Laboral i Econòmic</t>
  </si>
  <si>
    <t>Tècnic/a Superior en Promoció Econòmica</t>
  </si>
  <si>
    <t>Tècnic/a Superior de Consum</t>
  </si>
  <si>
    <t>Tècnic/a mig de promoció econòmica</t>
  </si>
  <si>
    <t>Tècnic/a Superior en Dret, Lletrat/da dels serveis jurídics</t>
  </si>
  <si>
    <t>CCM011</t>
  </si>
  <si>
    <t>CCM013</t>
  </si>
  <si>
    <t>Politòleg/a</t>
  </si>
  <si>
    <t>Tècnic/a en recursos humans</t>
  </si>
  <si>
    <t>Tècnic/a Intervenció</t>
  </si>
  <si>
    <t>Tècnic/a Informàtic/a</t>
  </si>
  <si>
    <t>Tècnic/a Mig d’Arxiu</t>
  </si>
  <si>
    <t>Administratiu/va especialista nòmines</t>
  </si>
  <si>
    <t>Administratiu/va especialista enTresoreria</t>
  </si>
  <si>
    <t>Administratiu/va especialista en Registre-Atenció al públic</t>
  </si>
  <si>
    <t>Tècnic/a auxiliar informàtic</t>
  </si>
  <si>
    <t>Tècnic/a Superior de Gestió de projectes comarcals</t>
  </si>
  <si>
    <t>CCM085</t>
  </si>
  <si>
    <t>Tècnic/a Administració Electrònica i Transparència</t>
  </si>
  <si>
    <t>CCM101</t>
  </si>
  <si>
    <t>Tècnic/a mig de Gestió</t>
  </si>
  <si>
    <t>Coordinador/a de Serveis i Recursos Interns</t>
  </si>
  <si>
    <t>Enginyer Superior (jornada 20 h/setmana)</t>
  </si>
  <si>
    <t>Dotació</t>
  </si>
  <si>
    <t>Coordinador/a de Concertació Territoria, Ocupació i productes proximitat</t>
  </si>
  <si>
    <t>CCM109</t>
  </si>
  <si>
    <t>Administratiu/va especialista en Serveis Educatius</t>
  </si>
  <si>
    <t>CCM110</t>
  </si>
  <si>
    <t>Administratiu/va especialista en Serveis Socials de l'ABSS</t>
  </si>
  <si>
    <t>CCM111</t>
  </si>
  <si>
    <t>Administratiu/va especialista en Serveis Socials de l'ABSS als ajuntaments</t>
  </si>
  <si>
    <t>CCM112</t>
  </si>
  <si>
    <t>Tècnic/a Superior de Residus</t>
  </si>
  <si>
    <t>CCM114</t>
  </si>
  <si>
    <t>Responsable Òrgan Tècnic Ambiental Comarcal (OTAC)</t>
  </si>
  <si>
    <t>CCM115</t>
  </si>
  <si>
    <t>CCM018</t>
  </si>
  <si>
    <t>Tècnic/a de Serveis Personals</t>
  </si>
  <si>
    <t>Tècnic/a mig Desenvolupament Econòmic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</si>
</sst>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8"/>
      <color theme="1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43" fontId="0" fillId="0" borderId="0" xfId="2" applyFont="1"/>
    <xf numFmtId="43" fontId="0" fillId="0" borderId="1" xfId="2" applyFont="1" applyBorder="1"/>
    <xf numFmtId="0" fontId="0" fillId="0" borderId="0" xfId="0" applyBorder="1"/>
    <xf numFmtId="0" fontId="6" fillId="0" borderId="0" xfId="0" applyFont="1" applyBorder="1"/>
    <xf numFmtId="4" fontId="6" fillId="0" borderId="0" xfId="0" applyNumberFormat="1" applyFont="1" applyBorder="1"/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/>
  </cellXfs>
  <cellStyles count="3">
    <cellStyle name="Millares" xfId="2" builtinId="3"/>
    <cellStyle name="Millares 2" xfId="1" xr:uid="{C9274D05-0724-4A84-A13C-770CEC680AF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workbookViewId="0">
      <pane ySplit="1" topLeftCell="A23" activePane="bottomLeft" state="frozen"/>
      <selection pane="bottomLeft" activeCell="F45" sqref="F45"/>
    </sheetView>
  </sheetViews>
  <sheetFormatPr baseColWidth="10" defaultColWidth="11.5703125" defaultRowHeight="15" customHeight="1" x14ac:dyDescent="0.25"/>
  <cols>
    <col min="1" max="1" width="11.42578125" bestFit="1" customWidth="1"/>
    <col min="2" max="2" width="64.140625" bestFit="1" customWidth="1"/>
    <col min="3" max="4" width="3.7109375" style="1" bestFit="1" customWidth="1"/>
    <col min="5" max="5" width="3.7109375" style="1" customWidth="1"/>
  </cols>
  <sheetData>
    <row r="1" spans="1:8" ht="96.75" x14ac:dyDescent="0.25">
      <c r="A1" s="3" t="s">
        <v>10</v>
      </c>
      <c r="B1" s="3" t="s">
        <v>0</v>
      </c>
      <c r="C1" s="3" t="s">
        <v>5</v>
      </c>
      <c r="D1" s="3" t="s">
        <v>92</v>
      </c>
      <c r="E1" s="3" t="s">
        <v>154</v>
      </c>
      <c r="F1" s="4" t="s">
        <v>91</v>
      </c>
    </row>
    <row r="2" spans="1:8" ht="15" customHeight="1" x14ac:dyDescent="0.25">
      <c r="A2" s="5" t="s">
        <v>41</v>
      </c>
      <c r="B2" s="11" t="s">
        <v>43</v>
      </c>
      <c r="C2" s="2" t="s">
        <v>1</v>
      </c>
      <c r="D2" s="2">
        <v>30</v>
      </c>
      <c r="E2" s="2">
        <v>1</v>
      </c>
      <c r="F2" s="16">
        <f>79729.4575</f>
        <v>79729.457500000004</v>
      </c>
      <c r="H2" s="15"/>
    </row>
    <row r="3" spans="1:8" ht="15" customHeight="1" x14ac:dyDescent="0.25">
      <c r="A3" s="5" t="s">
        <v>34</v>
      </c>
      <c r="B3" s="11" t="s">
        <v>36</v>
      </c>
      <c r="C3" s="2" t="s">
        <v>1</v>
      </c>
      <c r="D3" s="2">
        <v>30</v>
      </c>
      <c r="E3" s="2">
        <v>1</v>
      </c>
      <c r="F3" s="16">
        <f>81132.5375</f>
        <v>81132.537500000006</v>
      </c>
    </row>
    <row r="4" spans="1:8" ht="15" customHeight="1" x14ac:dyDescent="0.25">
      <c r="A4" s="5" t="s">
        <v>97</v>
      </c>
      <c r="B4" s="11" t="s">
        <v>98</v>
      </c>
      <c r="C4" s="2" t="s">
        <v>1</v>
      </c>
      <c r="D4" s="2">
        <v>26</v>
      </c>
      <c r="E4" s="2">
        <v>1</v>
      </c>
      <c r="F4" s="16">
        <f>50920.562</f>
        <v>50920.561999999998</v>
      </c>
    </row>
    <row r="5" spans="1:8" x14ac:dyDescent="0.25">
      <c r="A5" s="5" t="s">
        <v>82</v>
      </c>
      <c r="B5" s="13" t="s">
        <v>135</v>
      </c>
      <c r="C5" s="2" t="s">
        <v>1</v>
      </c>
      <c r="D5" s="2">
        <v>27</v>
      </c>
      <c r="E5" s="2">
        <v>1</v>
      </c>
      <c r="F5" s="16">
        <v>48165.606999999996</v>
      </c>
    </row>
    <row r="6" spans="1:8" x14ac:dyDescent="0.25">
      <c r="A6" s="5" t="s">
        <v>136</v>
      </c>
      <c r="B6" s="9" t="s">
        <v>4</v>
      </c>
      <c r="C6" s="2" t="s">
        <v>1</v>
      </c>
      <c r="D6" s="2">
        <v>27</v>
      </c>
      <c r="E6" s="2">
        <v>1</v>
      </c>
      <c r="F6" s="16">
        <v>48182.546999999999</v>
      </c>
    </row>
    <row r="7" spans="1:8" ht="15" customHeight="1" x14ac:dyDescent="0.25">
      <c r="A7" s="5" t="s">
        <v>32</v>
      </c>
      <c r="B7" s="9" t="s">
        <v>153</v>
      </c>
      <c r="C7" s="2" t="s">
        <v>1</v>
      </c>
      <c r="D7" s="2">
        <v>24</v>
      </c>
      <c r="E7" s="2">
        <v>1</v>
      </c>
      <c r="F7" s="16">
        <v>23829.920936849998</v>
      </c>
    </row>
    <row r="8" spans="1:8" ht="15" customHeight="1" x14ac:dyDescent="0.25">
      <c r="A8" s="5" t="s">
        <v>137</v>
      </c>
      <c r="B8" s="9" t="s">
        <v>138</v>
      </c>
      <c r="C8" s="2" t="s">
        <v>1</v>
      </c>
      <c r="D8" s="2">
        <v>22</v>
      </c>
      <c r="E8" s="2">
        <v>1</v>
      </c>
      <c r="F8" s="16">
        <v>44149.335999999996</v>
      </c>
    </row>
    <row r="9" spans="1:8" ht="15" customHeight="1" x14ac:dyDescent="0.25">
      <c r="A9" s="10" t="s">
        <v>54</v>
      </c>
      <c r="B9" s="6" t="s">
        <v>52</v>
      </c>
      <c r="C9" s="2" t="s">
        <v>1</v>
      </c>
      <c r="D9" s="2">
        <v>24</v>
      </c>
      <c r="E9" s="2">
        <v>1</v>
      </c>
      <c r="F9" s="16">
        <v>44329.2745</v>
      </c>
    </row>
    <row r="10" spans="1:8" ht="15" customHeight="1" x14ac:dyDescent="0.25">
      <c r="A10" s="5" t="s">
        <v>86</v>
      </c>
      <c r="B10" s="6" t="s">
        <v>106</v>
      </c>
      <c r="C10" s="2" t="s">
        <v>1</v>
      </c>
      <c r="D10" s="2">
        <v>22</v>
      </c>
      <c r="E10" s="2">
        <v>1</v>
      </c>
      <c r="F10" s="16">
        <v>43133.216</v>
      </c>
    </row>
    <row r="11" spans="1:8" ht="15" customHeight="1" x14ac:dyDescent="0.25">
      <c r="A11" s="5" t="s">
        <v>40</v>
      </c>
      <c r="B11" s="11" t="s">
        <v>103</v>
      </c>
      <c r="C11" s="2" t="s">
        <v>1</v>
      </c>
      <c r="D11" s="2">
        <v>22</v>
      </c>
      <c r="E11" s="2">
        <v>1</v>
      </c>
      <c r="F11" s="16">
        <v>43559.796000000002</v>
      </c>
    </row>
    <row r="12" spans="1:8" ht="15" customHeight="1" x14ac:dyDescent="0.25">
      <c r="A12" s="5" t="s">
        <v>76</v>
      </c>
      <c r="B12" s="9" t="s">
        <v>139</v>
      </c>
      <c r="C12" s="2" t="s">
        <v>1</v>
      </c>
      <c r="D12" s="2">
        <v>22</v>
      </c>
      <c r="E12" s="2">
        <v>1</v>
      </c>
      <c r="F12" s="16">
        <v>43201.536</v>
      </c>
    </row>
    <row r="13" spans="1:8" ht="15" customHeight="1" x14ac:dyDescent="0.25">
      <c r="A13" s="5" t="s">
        <v>167</v>
      </c>
      <c r="B13" s="9" t="s">
        <v>168</v>
      </c>
      <c r="C13" s="2" t="s">
        <v>1</v>
      </c>
      <c r="D13" s="2">
        <v>22</v>
      </c>
      <c r="E13" s="2">
        <v>1</v>
      </c>
      <c r="F13" s="16">
        <v>43150.296000000002</v>
      </c>
    </row>
    <row r="14" spans="1:8" ht="15" customHeight="1" x14ac:dyDescent="0.25">
      <c r="A14" s="5" t="s">
        <v>75</v>
      </c>
      <c r="B14" s="6" t="s">
        <v>131</v>
      </c>
      <c r="C14" s="2" t="s">
        <v>1</v>
      </c>
      <c r="D14" s="2">
        <v>22</v>
      </c>
      <c r="E14" s="2">
        <v>1</v>
      </c>
      <c r="F14" s="16">
        <v>43150.296000000002</v>
      </c>
    </row>
    <row r="15" spans="1:8" ht="15" customHeight="1" x14ac:dyDescent="0.25">
      <c r="A15" s="5" t="s">
        <v>79</v>
      </c>
      <c r="B15" s="6" t="s">
        <v>132</v>
      </c>
      <c r="C15" s="2" t="s">
        <v>1</v>
      </c>
      <c r="D15" s="2">
        <v>22</v>
      </c>
      <c r="E15" s="2">
        <v>1</v>
      </c>
      <c r="F15" s="16">
        <v>43150.296000000002</v>
      </c>
    </row>
    <row r="16" spans="1:8" ht="15" customHeight="1" x14ac:dyDescent="0.25">
      <c r="A16" s="5" t="s">
        <v>33</v>
      </c>
      <c r="B16" s="9" t="s">
        <v>107</v>
      </c>
      <c r="C16" s="2" t="s">
        <v>1</v>
      </c>
      <c r="D16" s="2">
        <v>22</v>
      </c>
      <c r="E16" s="2">
        <v>1</v>
      </c>
      <c r="F16" s="16">
        <v>43355.115999999995</v>
      </c>
    </row>
    <row r="17" spans="1:6" ht="15" customHeight="1" x14ac:dyDescent="0.25">
      <c r="A17" s="5" t="s">
        <v>87</v>
      </c>
      <c r="B17" s="9" t="s">
        <v>108</v>
      </c>
      <c r="C17" s="2" t="s">
        <v>1</v>
      </c>
      <c r="D17" s="2">
        <v>22</v>
      </c>
      <c r="E17" s="2">
        <v>1</v>
      </c>
      <c r="F17" s="16">
        <v>43218.615999999995</v>
      </c>
    </row>
    <row r="18" spans="1:6" ht="15" customHeight="1" x14ac:dyDescent="0.25">
      <c r="A18" s="7" t="s">
        <v>57</v>
      </c>
      <c r="B18" s="14" t="s">
        <v>58</v>
      </c>
      <c r="C18" s="2" t="s">
        <v>1</v>
      </c>
      <c r="D18" s="2">
        <v>22</v>
      </c>
      <c r="E18" s="2">
        <v>1</v>
      </c>
      <c r="F18" s="16">
        <v>43201.536</v>
      </c>
    </row>
    <row r="19" spans="1:6" ht="15" customHeight="1" x14ac:dyDescent="0.25">
      <c r="A19" s="5" t="s">
        <v>55</v>
      </c>
      <c r="B19" s="9" t="s">
        <v>109</v>
      </c>
      <c r="C19" s="2" t="s">
        <v>1</v>
      </c>
      <c r="D19" s="2">
        <v>22</v>
      </c>
      <c r="E19" s="2">
        <v>1</v>
      </c>
      <c r="F19" s="16">
        <v>43184.456000000006</v>
      </c>
    </row>
    <row r="20" spans="1:6" ht="15" customHeight="1" x14ac:dyDescent="0.25">
      <c r="A20" s="7" t="s">
        <v>69</v>
      </c>
      <c r="B20" s="14" t="s">
        <v>110</v>
      </c>
      <c r="C20" s="2" t="s">
        <v>1</v>
      </c>
      <c r="D20" s="2">
        <v>22</v>
      </c>
      <c r="E20" s="2">
        <v>1</v>
      </c>
      <c r="F20" s="16">
        <v>43320.956000000006</v>
      </c>
    </row>
    <row r="21" spans="1:6" ht="15" customHeight="1" x14ac:dyDescent="0.25">
      <c r="A21" s="5" t="s">
        <v>35</v>
      </c>
      <c r="B21" s="9" t="s">
        <v>37</v>
      </c>
      <c r="C21" s="2" t="s">
        <v>1</v>
      </c>
      <c r="D21" s="2">
        <v>22</v>
      </c>
      <c r="E21" s="2">
        <v>3</v>
      </c>
      <c r="F21" s="16">
        <v>43235.555999999997</v>
      </c>
    </row>
    <row r="22" spans="1:6" ht="15" customHeight="1" x14ac:dyDescent="0.25">
      <c r="A22" s="5" t="s">
        <v>99</v>
      </c>
      <c r="B22" s="9" t="s">
        <v>113</v>
      </c>
      <c r="C22" s="2" t="s">
        <v>1</v>
      </c>
      <c r="D22" s="2">
        <v>24</v>
      </c>
      <c r="E22" s="2">
        <v>1</v>
      </c>
      <c r="F22" s="16">
        <v>55150.294499999996</v>
      </c>
    </row>
    <row r="23" spans="1:6" ht="15" customHeight="1" x14ac:dyDescent="0.25">
      <c r="A23" s="5" t="s">
        <v>38</v>
      </c>
      <c r="B23" s="9" t="s">
        <v>39</v>
      </c>
      <c r="C23" s="2" t="s">
        <v>1</v>
      </c>
      <c r="D23" s="2">
        <v>22</v>
      </c>
      <c r="E23" s="2">
        <v>4</v>
      </c>
      <c r="F23" s="16">
        <v>43235.555999999997</v>
      </c>
    </row>
    <row r="24" spans="1:6" ht="15" customHeight="1" x14ac:dyDescent="0.25">
      <c r="A24" s="5" t="s">
        <v>56</v>
      </c>
      <c r="B24" s="6" t="s">
        <v>111</v>
      </c>
      <c r="C24" s="2" t="s">
        <v>1</v>
      </c>
      <c r="D24" s="2">
        <v>22</v>
      </c>
      <c r="E24" s="2">
        <v>1</v>
      </c>
      <c r="F24" s="16">
        <v>43389.275999999998</v>
      </c>
    </row>
    <row r="25" spans="1:6" ht="15" customHeight="1" x14ac:dyDescent="0.25">
      <c r="A25" s="5" t="s">
        <v>80</v>
      </c>
      <c r="B25" s="6" t="s">
        <v>133</v>
      </c>
      <c r="C25" s="2" t="s">
        <v>1</v>
      </c>
      <c r="D25" s="2">
        <v>22</v>
      </c>
      <c r="E25" s="2">
        <v>1</v>
      </c>
      <c r="F25" s="16">
        <v>43201.536</v>
      </c>
    </row>
    <row r="26" spans="1:6" ht="15" customHeight="1" x14ac:dyDescent="0.25">
      <c r="A26" s="5" t="s">
        <v>77</v>
      </c>
      <c r="B26" s="6" t="s">
        <v>115</v>
      </c>
      <c r="C26" s="2" t="s">
        <v>1</v>
      </c>
      <c r="D26" s="2">
        <v>22</v>
      </c>
      <c r="E26" s="2">
        <v>1</v>
      </c>
      <c r="F26" s="16">
        <v>43218.615999999995</v>
      </c>
    </row>
    <row r="27" spans="1:6" ht="15" customHeight="1" x14ac:dyDescent="0.25">
      <c r="A27" s="5" t="s">
        <v>51</v>
      </c>
      <c r="B27" s="9" t="s">
        <v>140</v>
      </c>
      <c r="C27" s="2" t="s">
        <v>3</v>
      </c>
      <c r="D27" s="2">
        <v>20</v>
      </c>
      <c r="E27" s="2">
        <v>1</v>
      </c>
      <c r="F27" s="16">
        <v>36741.053</v>
      </c>
    </row>
    <row r="28" spans="1:6" ht="15" customHeight="1" x14ac:dyDescent="0.25">
      <c r="A28" s="5" t="s">
        <v>116</v>
      </c>
      <c r="B28" s="9" t="s">
        <v>117</v>
      </c>
      <c r="C28" s="2" t="s">
        <v>3</v>
      </c>
      <c r="D28" s="2">
        <v>20</v>
      </c>
      <c r="E28" s="2">
        <v>2</v>
      </c>
      <c r="F28" s="16">
        <v>36008.852999999996</v>
      </c>
    </row>
    <row r="29" spans="1:6" ht="15" customHeight="1" x14ac:dyDescent="0.25">
      <c r="A29" s="5" t="s">
        <v>95</v>
      </c>
      <c r="B29" s="9" t="s">
        <v>96</v>
      </c>
      <c r="C29" s="2" t="s">
        <v>3</v>
      </c>
      <c r="D29" s="2">
        <v>20</v>
      </c>
      <c r="E29" s="2">
        <v>1</v>
      </c>
      <c r="F29" s="16">
        <v>36805.592999999993</v>
      </c>
    </row>
    <row r="30" spans="1:6" ht="15" customHeight="1" x14ac:dyDescent="0.25">
      <c r="A30" s="5" t="s">
        <v>88</v>
      </c>
      <c r="B30" s="6" t="s">
        <v>89</v>
      </c>
      <c r="C30" s="2" t="s">
        <v>3</v>
      </c>
      <c r="D30" s="2">
        <v>20</v>
      </c>
      <c r="E30" s="2">
        <v>1</v>
      </c>
      <c r="F30" s="16">
        <v>36703.392999999996</v>
      </c>
    </row>
    <row r="31" spans="1:6" ht="15" customHeight="1" x14ac:dyDescent="0.25">
      <c r="A31" s="5" t="s">
        <v>72</v>
      </c>
      <c r="B31" s="9" t="s">
        <v>118</v>
      </c>
      <c r="C31" s="2" t="s">
        <v>3</v>
      </c>
      <c r="D31" s="2">
        <v>20</v>
      </c>
      <c r="E31" s="2">
        <v>1</v>
      </c>
      <c r="F31" s="16">
        <v>36737.412999999993</v>
      </c>
    </row>
    <row r="32" spans="1:6" ht="15" customHeight="1" x14ac:dyDescent="0.25">
      <c r="A32" s="5" t="s">
        <v>50</v>
      </c>
      <c r="B32" s="9" t="s">
        <v>141</v>
      </c>
      <c r="C32" s="2" t="s">
        <v>3</v>
      </c>
      <c r="D32" s="2">
        <v>20</v>
      </c>
      <c r="E32" s="2">
        <v>1</v>
      </c>
      <c r="F32" s="16">
        <v>36805.592999999993</v>
      </c>
    </row>
    <row r="33" spans="1:6" ht="15" customHeight="1" x14ac:dyDescent="0.25">
      <c r="A33" s="5" t="s">
        <v>114</v>
      </c>
      <c r="B33" s="6" t="s">
        <v>85</v>
      </c>
      <c r="C33" s="2" t="s">
        <v>1</v>
      </c>
      <c r="D33" s="2">
        <v>24</v>
      </c>
      <c r="E33" s="2">
        <v>1</v>
      </c>
      <c r="F33" s="16">
        <v>55150.294499999996</v>
      </c>
    </row>
    <row r="34" spans="1:6" ht="15" customHeight="1" x14ac:dyDescent="0.25">
      <c r="A34" s="5" t="s">
        <v>119</v>
      </c>
      <c r="B34" s="9" t="s">
        <v>120</v>
      </c>
      <c r="C34" s="2" t="s">
        <v>3</v>
      </c>
      <c r="D34" s="2">
        <v>20</v>
      </c>
      <c r="E34" s="2">
        <v>1</v>
      </c>
      <c r="F34" s="16">
        <v>36805.592999999993</v>
      </c>
    </row>
    <row r="35" spans="1:6" ht="15" customHeight="1" x14ac:dyDescent="0.25">
      <c r="A35" s="5" t="s">
        <v>94</v>
      </c>
      <c r="B35" s="6" t="s">
        <v>121</v>
      </c>
      <c r="C35" s="2" t="s">
        <v>3</v>
      </c>
      <c r="D35" s="2">
        <v>20</v>
      </c>
      <c r="E35" s="2">
        <v>1</v>
      </c>
      <c r="F35" s="16">
        <v>36754.492999999995</v>
      </c>
    </row>
    <row r="36" spans="1:6" ht="15" customHeight="1" x14ac:dyDescent="0.25">
      <c r="A36" s="5" t="s">
        <v>100</v>
      </c>
      <c r="B36" s="6" t="s">
        <v>101</v>
      </c>
      <c r="C36" s="2" t="s">
        <v>3</v>
      </c>
      <c r="D36" s="2">
        <v>24</v>
      </c>
      <c r="E36" s="2">
        <v>1</v>
      </c>
      <c r="F36" s="16">
        <v>53021.225999999995</v>
      </c>
    </row>
    <row r="37" spans="1:6" ht="15" customHeight="1" x14ac:dyDescent="0.25">
      <c r="A37" s="5" t="s">
        <v>49</v>
      </c>
      <c r="B37" s="9" t="s">
        <v>142</v>
      </c>
      <c r="C37" s="2" t="s">
        <v>3</v>
      </c>
      <c r="D37" s="2">
        <v>20</v>
      </c>
      <c r="E37" s="2">
        <v>1</v>
      </c>
      <c r="F37" s="16">
        <v>36669.232999999993</v>
      </c>
    </row>
    <row r="38" spans="1:6" ht="15" customHeight="1" x14ac:dyDescent="0.25">
      <c r="A38" s="5" t="s">
        <v>74</v>
      </c>
      <c r="B38" s="9" t="s">
        <v>122</v>
      </c>
      <c r="C38" s="2" t="s">
        <v>3</v>
      </c>
      <c r="D38" s="2">
        <v>20</v>
      </c>
      <c r="E38" s="2">
        <v>1</v>
      </c>
      <c r="F38" s="16">
        <v>36737.412999999993</v>
      </c>
    </row>
    <row r="39" spans="1:6" ht="15" customHeight="1" x14ac:dyDescent="0.25">
      <c r="A39" s="5" t="s">
        <v>31</v>
      </c>
      <c r="B39" s="9" t="s">
        <v>30</v>
      </c>
      <c r="C39" s="2" t="s">
        <v>3</v>
      </c>
      <c r="D39" s="2">
        <v>20</v>
      </c>
      <c r="E39" s="2">
        <v>3</v>
      </c>
      <c r="F39" s="16">
        <v>36873.772999999994</v>
      </c>
    </row>
    <row r="40" spans="1:6" ht="15" customHeight="1" x14ac:dyDescent="0.25">
      <c r="A40" s="5" t="s">
        <v>123</v>
      </c>
      <c r="B40" s="9" t="s">
        <v>90</v>
      </c>
      <c r="C40" s="2" t="s">
        <v>3</v>
      </c>
      <c r="D40" s="2">
        <v>20</v>
      </c>
      <c r="E40" s="2">
        <v>4</v>
      </c>
      <c r="F40" s="16">
        <v>36873.772999999994</v>
      </c>
    </row>
    <row r="41" spans="1:6" ht="15" customHeight="1" x14ac:dyDescent="0.25">
      <c r="A41" s="5" t="s">
        <v>61</v>
      </c>
      <c r="B41" s="6" t="s">
        <v>62</v>
      </c>
      <c r="C41" s="2" t="s">
        <v>1</v>
      </c>
      <c r="D41" s="2">
        <v>24</v>
      </c>
      <c r="E41" s="2">
        <v>1</v>
      </c>
      <c r="F41" s="16">
        <v>55150.294499999996</v>
      </c>
    </row>
    <row r="42" spans="1:6" ht="15" customHeight="1" x14ac:dyDescent="0.25">
      <c r="A42" s="5" t="s">
        <v>93</v>
      </c>
      <c r="B42" s="9" t="s">
        <v>7</v>
      </c>
      <c r="C42" s="2" t="s">
        <v>3</v>
      </c>
      <c r="D42" s="2">
        <v>20</v>
      </c>
      <c r="E42" s="2">
        <v>5</v>
      </c>
      <c r="F42" s="16">
        <v>36737.412999999993</v>
      </c>
    </row>
    <row r="43" spans="1:6" ht="15" customHeight="1" x14ac:dyDescent="0.25">
      <c r="A43" s="5" t="s">
        <v>70</v>
      </c>
      <c r="B43" s="6" t="s">
        <v>124</v>
      </c>
      <c r="C43" s="2" t="s">
        <v>3</v>
      </c>
      <c r="D43" s="2">
        <v>20</v>
      </c>
      <c r="E43" s="2">
        <v>1</v>
      </c>
      <c r="F43" s="16">
        <v>36737.412999999993</v>
      </c>
    </row>
    <row r="44" spans="1:6" ht="15" customHeight="1" x14ac:dyDescent="0.25">
      <c r="A44" s="5" t="s">
        <v>13</v>
      </c>
      <c r="B44" s="6" t="s">
        <v>104</v>
      </c>
      <c r="C44" s="2" t="s">
        <v>2</v>
      </c>
      <c r="D44" s="2">
        <v>18</v>
      </c>
      <c r="E44" s="2">
        <v>1</v>
      </c>
      <c r="F44" s="16">
        <f>30285.9175</f>
        <v>30285.9175</v>
      </c>
    </row>
    <row r="45" spans="1:6" ht="15" customHeight="1" x14ac:dyDescent="0.25">
      <c r="A45" s="5" t="s">
        <v>17</v>
      </c>
      <c r="B45" s="6" t="s">
        <v>143</v>
      </c>
      <c r="C45" s="2" t="s">
        <v>2</v>
      </c>
      <c r="D45" s="2">
        <v>18</v>
      </c>
      <c r="E45" s="2">
        <v>1</v>
      </c>
      <c r="F45" s="16">
        <v>30234.957499999997</v>
      </c>
    </row>
    <row r="46" spans="1:6" ht="15" customHeight="1" x14ac:dyDescent="0.25">
      <c r="A46" s="5" t="s">
        <v>48</v>
      </c>
      <c r="B46" s="6" t="s">
        <v>112</v>
      </c>
      <c r="C46" s="2" t="s">
        <v>2</v>
      </c>
      <c r="D46" s="2">
        <v>18</v>
      </c>
      <c r="E46" s="2">
        <v>1</v>
      </c>
      <c r="F46" s="16">
        <v>30627.0975</v>
      </c>
    </row>
    <row r="47" spans="1:6" ht="15" customHeight="1" x14ac:dyDescent="0.25">
      <c r="A47" s="5" t="s">
        <v>15</v>
      </c>
      <c r="B47" s="6" t="s">
        <v>9</v>
      </c>
      <c r="C47" s="2" t="s">
        <v>2</v>
      </c>
      <c r="D47" s="2">
        <v>18</v>
      </c>
      <c r="E47" s="2">
        <v>1</v>
      </c>
      <c r="F47" s="16">
        <v>30251.897499999999</v>
      </c>
    </row>
    <row r="48" spans="1:6" ht="15" customHeight="1" x14ac:dyDescent="0.25">
      <c r="A48" s="5" t="s">
        <v>46</v>
      </c>
      <c r="B48" s="6" t="s">
        <v>125</v>
      </c>
      <c r="C48" s="2" t="s">
        <v>2</v>
      </c>
      <c r="D48" s="2">
        <v>18</v>
      </c>
      <c r="E48" s="2">
        <v>1</v>
      </c>
      <c r="F48" s="16">
        <v>30268.837500000001</v>
      </c>
    </row>
    <row r="49" spans="1:17" ht="15" customHeight="1" x14ac:dyDescent="0.25">
      <c r="A49" s="5" t="s">
        <v>12</v>
      </c>
      <c r="B49" s="6" t="s">
        <v>144</v>
      </c>
      <c r="C49" s="2" t="s">
        <v>2</v>
      </c>
      <c r="D49" s="2">
        <v>18</v>
      </c>
      <c r="E49" s="2">
        <v>1</v>
      </c>
      <c r="F49" s="16">
        <v>29004.9175</v>
      </c>
    </row>
    <row r="50" spans="1:17" ht="15" customHeight="1" x14ac:dyDescent="0.25">
      <c r="A50" s="5" t="s">
        <v>14</v>
      </c>
      <c r="B50" s="6" t="s">
        <v>145</v>
      </c>
      <c r="C50" s="2" t="s">
        <v>2</v>
      </c>
      <c r="D50" s="2">
        <v>18</v>
      </c>
      <c r="E50" s="2">
        <v>1</v>
      </c>
      <c r="F50" s="16">
        <v>29056.017500000002</v>
      </c>
    </row>
    <row r="51" spans="1:17" ht="15" customHeight="1" x14ac:dyDescent="0.25">
      <c r="A51" s="5" t="s">
        <v>67</v>
      </c>
      <c r="B51" s="6" t="s">
        <v>63</v>
      </c>
      <c r="C51" s="2" t="s">
        <v>2</v>
      </c>
      <c r="D51" s="2">
        <v>18</v>
      </c>
      <c r="E51" s="2">
        <v>1</v>
      </c>
      <c r="F51" s="16">
        <v>30285.9175</v>
      </c>
    </row>
    <row r="52" spans="1:17" ht="15" customHeight="1" x14ac:dyDescent="0.25">
      <c r="A52" s="5" t="s">
        <v>47</v>
      </c>
      <c r="B52" s="9" t="s">
        <v>146</v>
      </c>
      <c r="C52" s="2" t="s">
        <v>2</v>
      </c>
      <c r="D52" s="2">
        <v>18</v>
      </c>
      <c r="E52" s="2">
        <v>1</v>
      </c>
      <c r="F52" s="16">
        <v>30593.217499999999</v>
      </c>
    </row>
    <row r="53" spans="1:17" ht="15" customHeight="1" x14ac:dyDescent="0.25">
      <c r="A53" s="5" t="s">
        <v>68</v>
      </c>
      <c r="B53" s="9" t="s">
        <v>8</v>
      </c>
      <c r="C53" s="2" t="s">
        <v>2</v>
      </c>
      <c r="D53" s="2">
        <v>18</v>
      </c>
      <c r="E53" s="2">
        <v>1</v>
      </c>
      <c r="F53" s="16">
        <v>28834.2575</v>
      </c>
    </row>
    <row r="54" spans="1:17" ht="15" customHeight="1" x14ac:dyDescent="0.25">
      <c r="A54" s="5" t="s">
        <v>19</v>
      </c>
      <c r="B54" s="6" t="s">
        <v>126</v>
      </c>
      <c r="C54" s="2" t="s">
        <v>2</v>
      </c>
      <c r="D54" s="2">
        <v>18</v>
      </c>
      <c r="E54" s="2">
        <v>1</v>
      </c>
      <c r="F54" s="16">
        <v>30268.837500000001</v>
      </c>
    </row>
    <row r="55" spans="1:17" ht="15" customHeight="1" x14ac:dyDescent="0.25">
      <c r="A55" s="5" t="s">
        <v>16</v>
      </c>
      <c r="B55" s="6" t="s">
        <v>126</v>
      </c>
      <c r="C55" s="2" t="s">
        <v>2</v>
      </c>
      <c r="D55" s="2">
        <v>18</v>
      </c>
      <c r="E55" s="2">
        <v>2</v>
      </c>
      <c r="F55" s="16">
        <v>30268.837500000001</v>
      </c>
    </row>
    <row r="56" spans="1:17" ht="15" customHeight="1" x14ac:dyDescent="0.25">
      <c r="A56" s="5" t="s">
        <v>42</v>
      </c>
      <c r="B56" s="9" t="s">
        <v>44</v>
      </c>
      <c r="C56" s="2" t="s">
        <v>6</v>
      </c>
      <c r="D56" s="2">
        <v>14</v>
      </c>
      <c r="E56" s="2">
        <v>1</v>
      </c>
      <c r="F56" s="16">
        <v>23252.869500000001</v>
      </c>
    </row>
    <row r="57" spans="1:17" ht="15" customHeight="1" x14ac:dyDescent="0.25">
      <c r="A57" s="5" t="s">
        <v>45</v>
      </c>
      <c r="B57" s="11" t="s">
        <v>44</v>
      </c>
      <c r="C57" s="2" t="s">
        <v>6</v>
      </c>
      <c r="D57" s="2">
        <v>14</v>
      </c>
      <c r="E57" s="2">
        <v>1</v>
      </c>
      <c r="F57" s="16">
        <v>23252.869500000001</v>
      </c>
    </row>
    <row r="58" spans="1:17" ht="15" customHeight="1" x14ac:dyDescent="0.25">
      <c r="A58" s="10" t="s">
        <v>27</v>
      </c>
      <c r="B58" s="9" t="s">
        <v>4</v>
      </c>
      <c r="C58" s="2" t="s">
        <v>1</v>
      </c>
      <c r="D58" s="2">
        <v>22</v>
      </c>
      <c r="E58" s="2">
        <v>1</v>
      </c>
      <c r="F58" s="16">
        <v>43218.615999999995</v>
      </c>
    </row>
    <row r="59" spans="1:17" ht="15" customHeight="1" x14ac:dyDescent="0.25">
      <c r="A59" s="10" t="s">
        <v>81</v>
      </c>
      <c r="B59" s="9" t="s">
        <v>108</v>
      </c>
      <c r="C59" s="2" t="s">
        <v>1</v>
      </c>
      <c r="D59" s="2">
        <v>22</v>
      </c>
      <c r="E59" s="2">
        <v>2</v>
      </c>
      <c r="F59" s="16">
        <v>43389.275999999998</v>
      </c>
    </row>
    <row r="60" spans="1:17" ht="15" customHeight="1" x14ac:dyDescent="0.25">
      <c r="A60" s="10" t="s">
        <v>78</v>
      </c>
      <c r="B60" s="6" t="s">
        <v>147</v>
      </c>
      <c r="C60" s="2" t="s">
        <v>1</v>
      </c>
      <c r="D60" s="2">
        <v>22</v>
      </c>
      <c r="E60" s="2">
        <v>1</v>
      </c>
      <c r="F60" s="16">
        <v>43150.296000000002</v>
      </c>
    </row>
    <row r="61" spans="1:17" ht="15" customHeight="1" x14ac:dyDescent="0.25">
      <c r="A61" s="10" t="s">
        <v>148</v>
      </c>
      <c r="B61" s="6" t="s">
        <v>149</v>
      </c>
      <c r="C61" s="2" t="s">
        <v>3</v>
      </c>
      <c r="D61" s="2">
        <v>20</v>
      </c>
      <c r="E61" s="2">
        <v>1</v>
      </c>
      <c r="F61" s="16">
        <v>36686.172999999995</v>
      </c>
    </row>
    <row r="62" spans="1:17" ht="15" customHeight="1" x14ac:dyDescent="0.25">
      <c r="A62" s="5" t="s">
        <v>53</v>
      </c>
      <c r="B62" s="9" t="s">
        <v>134</v>
      </c>
      <c r="C62" s="2" t="s">
        <v>3</v>
      </c>
      <c r="D62" s="2">
        <v>20</v>
      </c>
      <c r="E62" s="2">
        <v>3</v>
      </c>
      <c r="F62" s="16">
        <v>36703.392999999996</v>
      </c>
    </row>
    <row r="63" spans="1:17" ht="15" customHeight="1" x14ac:dyDescent="0.25">
      <c r="A63" s="5" t="s">
        <v>71</v>
      </c>
      <c r="B63" s="9" t="s">
        <v>127</v>
      </c>
      <c r="C63" s="2" t="s">
        <v>3</v>
      </c>
      <c r="D63" s="2">
        <v>20</v>
      </c>
      <c r="E63" s="2">
        <v>1</v>
      </c>
      <c r="F63" s="16">
        <v>36737.412999999993</v>
      </c>
      <c r="I63" s="20"/>
      <c r="J63" s="21"/>
      <c r="K63" s="21"/>
      <c r="L63" s="21"/>
      <c r="M63" s="21"/>
      <c r="N63" s="21"/>
      <c r="O63" s="21"/>
      <c r="P63" s="21"/>
      <c r="Q63" s="17"/>
    </row>
    <row r="64" spans="1:17" ht="15" customHeight="1" x14ac:dyDescent="0.25">
      <c r="A64" s="5" t="s">
        <v>26</v>
      </c>
      <c r="B64" s="6" t="s">
        <v>24</v>
      </c>
      <c r="C64" s="2" t="s">
        <v>3</v>
      </c>
      <c r="D64" s="2">
        <v>20</v>
      </c>
      <c r="E64" s="2">
        <v>1</v>
      </c>
      <c r="F64" s="16">
        <v>36805.592999999993</v>
      </c>
      <c r="I64" s="20"/>
      <c r="J64" s="21"/>
      <c r="K64" s="21"/>
      <c r="L64" s="21"/>
      <c r="M64" s="21"/>
      <c r="N64" s="21"/>
      <c r="O64" s="21"/>
      <c r="P64" s="21"/>
      <c r="Q64" s="17"/>
    </row>
    <row r="65" spans="1:17" ht="15" customHeight="1" x14ac:dyDescent="0.25">
      <c r="A65" s="5" t="s">
        <v>21</v>
      </c>
      <c r="B65" s="6" t="s">
        <v>24</v>
      </c>
      <c r="C65" s="2" t="s">
        <v>3</v>
      </c>
      <c r="D65" s="2">
        <v>20</v>
      </c>
      <c r="E65" s="2">
        <v>2</v>
      </c>
      <c r="F65" s="16">
        <v>36805.592999999993</v>
      </c>
      <c r="I65" s="20"/>
      <c r="J65" s="21"/>
      <c r="K65" s="21"/>
      <c r="L65" s="21"/>
      <c r="M65" s="21"/>
      <c r="N65" s="21"/>
      <c r="O65" s="21"/>
      <c r="P65" s="21"/>
      <c r="Q65" s="17"/>
    </row>
    <row r="66" spans="1:17" ht="15" customHeight="1" x14ac:dyDescent="0.25">
      <c r="A66" s="5" t="s">
        <v>25</v>
      </c>
      <c r="B66" s="6" t="s">
        <v>73</v>
      </c>
      <c r="C66" s="2" t="s">
        <v>1</v>
      </c>
      <c r="D66" s="2">
        <v>22</v>
      </c>
      <c r="E66" s="2">
        <v>2</v>
      </c>
      <c r="F66" s="16">
        <v>43150.296000000002</v>
      </c>
      <c r="I66" s="20"/>
      <c r="J66" s="22"/>
      <c r="K66" s="23"/>
      <c r="L66" s="23"/>
      <c r="M66" s="24"/>
      <c r="N66" s="22"/>
      <c r="O66" s="22"/>
      <c r="P66" s="21"/>
      <c r="Q66" s="17"/>
    </row>
    <row r="67" spans="1:17" ht="15" customHeight="1" x14ac:dyDescent="0.25">
      <c r="A67" s="5" t="s">
        <v>65</v>
      </c>
      <c r="B67" s="6" t="s">
        <v>128</v>
      </c>
      <c r="C67" s="2" t="s">
        <v>3</v>
      </c>
      <c r="D67" s="2">
        <v>20</v>
      </c>
      <c r="E67" s="2">
        <v>2</v>
      </c>
      <c r="F67" s="16">
        <v>36737.412999999993</v>
      </c>
      <c r="I67" s="20"/>
      <c r="J67" s="25"/>
      <c r="K67" s="26"/>
      <c r="L67" s="26"/>
      <c r="M67" s="24"/>
      <c r="N67" s="24"/>
      <c r="O67" s="26"/>
      <c r="P67" s="21"/>
      <c r="Q67" s="17"/>
    </row>
    <row r="68" spans="1:17" ht="15" customHeight="1" x14ac:dyDescent="0.25">
      <c r="A68" s="5" t="s">
        <v>18</v>
      </c>
      <c r="B68" s="11" t="s">
        <v>129</v>
      </c>
      <c r="C68" s="2" t="s">
        <v>2</v>
      </c>
      <c r="D68" s="2">
        <v>18</v>
      </c>
      <c r="E68" s="2">
        <v>1</v>
      </c>
      <c r="F68" s="16">
        <v>29008.137499999997</v>
      </c>
      <c r="I68" s="20"/>
      <c r="J68" s="25"/>
      <c r="K68" s="26"/>
      <c r="L68" s="26"/>
      <c r="M68" s="24"/>
      <c r="N68" s="24"/>
      <c r="O68" s="26"/>
      <c r="P68" s="21"/>
      <c r="Q68" s="17"/>
    </row>
    <row r="69" spans="1:17" ht="15" customHeight="1" x14ac:dyDescent="0.25">
      <c r="A69" s="10" t="s">
        <v>84</v>
      </c>
      <c r="B69" s="9" t="s">
        <v>83</v>
      </c>
      <c r="C69" s="2" t="s">
        <v>1</v>
      </c>
      <c r="D69" s="2">
        <v>22</v>
      </c>
      <c r="E69" s="2">
        <v>1</v>
      </c>
      <c r="F69" s="16">
        <v>43218.615999999995</v>
      </c>
      <c r="I69" s="20"/>
      <c r="J69" s="25"/>
      <c r="K69" s="26"/>
      <c r="L69" s="26"/>
      <c r="M69" s="24"/>
      <c r="N69" s="24"/>
      <c r="O69" s="26"/>
      <c r="P69" s="21"/>
      <c r="Q69" s="17"/>
    </row>
    <row r="70" spans="1:17" ht="15" customHeight="1" x14ac:dyDescent="0.25">
      <c r="A70" s="10" t="s">
        <v>59</v>
      </c>
      <c r="B70" s="9" t="s">
        <v>60</v>
      </c>
      <c r="C70" s="2" t="s">
        <v>1</v>
      </c>
      <c r="D70" s="2">
        <v>22</v>
      </c>
      <c r="E70" s="2">
        <v>1</v>
      </c>
      <c r="F70" s="16">
        <v>43218.615999999995</v>
      </c>
      <c r="I70" s="20"/>
      <c r="J70" s="25"/>
      <c r="K70" s="26"/>
      <c r="L70" s="26"/>
      <c r="M70" s="24"/>
      <c r="N70" s="24"/>
      <c r="O70" s="26"/>
      <c r="P70" s="21"/>
      <c r="Q70" s="17"/>
    </row>
    <row r="71" spans="1:17" ht="15" customHeight="1" x14ac:dyDescent="0.25">
      <c r="A71" s="10" t="s">
        <v>11</v>
      </c>
      <c r="B71" s="9" t="s">
        <v>8</v>
      </c>
      <c r="C71" s="2" t="s">
        <v>2</v>
      </c>
      <c r="D71" s="2">
        <v>18</v>
      </c>
      <c r="E71" s="2">
        <v>6</v>
      </c>
      <c r="F71" s="16">
        <v>28834.2575</v>
      </c>
      <c r="I71" s="20"/>
      <c r="J71" s="25"/>
      <c r="K71" s="26"/>
      <c r="L71" s="26"/>
      <c r="M71" s="24"/>
      <c r="N71" s="24"/>
      <c r="O71" s="26"/>
      <c r="P71" s="21"/>
      <c r="Q71" s="17"/>
    </row>
    <row r="72" spans="1:17" ht="15" customHeight="1" x14ac:dyDescent="0.25">
      <c r="A72" s="5" t="s">
        <v>66</v>
      </c>
      <c r="B72" s="6" t="s">
        <v>64</v>
      </c>
      <c r="C72" s="2" t="s">
        <v>3</v>
      </c>
      <c r="D72" s="2">
        <v>20</v>
      </c>
      <c r="E72" s="2">
        <v>1</v>
      </c>
      <c r="F72" s="16">
        <v>36669.232999999993</v>
      </c>
      <c r="I72" s="20"/>
      <c r="J72" s="25"/>
      <c r="K72" s="26"/>
      <c r="L72" s="26"/>
      <c r="M72" s="24"/>
      <c r="N72" s="24"/>
      <c r="O72" s="26"/>
      <c r="P72" s="21"/>
      <c r="Q72" s="17"/>
    </row>
    <row r="73" spans="1:17" ht="15" customHeight="1" x14ac:dyDescent="0.25">
      <c r="A73" s="5" t="s">
        <v>28</v>
      </c>
      <c r="B73" s="11" t="s">
        <v>29</v>
      </c>
      <c r="C73" s="2" t="s">
        <v>3</v>
      </c>
      <c r="D73" s="2">
        <v>20</v>
      </c>
      <c r="E73" s="2">
        <v>1</v>
      </c>
      <c r="F73" s="16">
        <v>36805.592999999993</v>
      </c>
      <c r="I73" s="20"/>
      <c r="J73" s="24"/>
      <c r="K73" s="24"/>
      <c r="L73" s="24"/>
      <c r="M73" s="24"/>
      <c r="N73" s="24"/>
      <c r="O73" s="26"/>
      <c r="P73" s="21"/>
      <c r="Q73" s="17"/>
    </row>
    <row r="74" spans="1:17" ht="15" customHeight="1" x14ac:dyDescent="0.25">
      <c r="A74" s="5" t="s">
        <v>150</v>
      </c>
      <c r="B74" s="11" t="s">
        <v>151</v>
      </c>
      <c r="C74" s="2" t="s">
        <v>3</v>
      </c>
      <c r="D74" s="2">
        <v>20</v>
      </c>
      <c r="E74" s="2">
        <v>1</v>
      </c>
      <c r="F74" s="16">
        <v>36737.272999999994</v>
      </c>
      <c r="I74" s="20"/>
      <c r="J74" s="24"/>
      <c r="K74" s="24"/>
      <c r="L74" s="24"/>
      <c r="M74" s="24"/>
      <c r="N74" s="24"/>
      <c r="O74" s="26"/>
      <c r="P74" s="21"/>
      <c r="Q74" s="17"/>
    </row>
    <row r="75" spans="1:17" ht="15" customHeight="1" x14ac:dyDescent="0.25">
      <c r="A75" s="12" t="s">
        <v>22</v>
      </c>
      <c r="B75" s="13" t="s">
        <v>130</v>
      </c>
      <c r="C75" s="2" t="s">
        <v>3</v>
      </c>
      <c r="D75" s="2">
        <v>24</v>
      </c>
      <c r="E75" s="2">
        <v>1</v>
      </c>
      <c r="F75" s="16">
        <v>53021.225999999995</v>
      </c>
      <c r="I75" s="20"/>
      <c r="J75" s="23"/>
      <c r="K75" s="24"/>
      <c r="L75" s="24"/>
      <c r="M75" s="24"/>
      <c r="N75" s="24"/>
      <c r="O75" s="26"/>
      <c r="P75" s="21"/>
      <c r="Q75" s="17"/>
    </row>
    <row r="76" spans="1:17" ht="15" customHeight="1" x14ac:dyDescent="0.25">
      <c r="A76" s="10" t="s">
        <v>20</v>
      </c>
      <c r="B76" s="6" t="s">
        <v>155</v>
      </c>
      <c r="C76" s="2" t="s">
        <v>3</v>
      </c>
      <c r="D76" s="2">
        <v>24</v>
      </c>
      <c r="E76" s="2">
        <v>1</v>
      </c>
      <c r="F76" s="16">
        <v>53021.225999999995</v>
      </c>
      <c r="I76" s="20"/>
      <c r="J76" s="24"/>
      <c r="K76" s="24"/>
      <c r="L76" s="24"/>
      <c r="M76" s="24"/>
      <c r="N76" s="24"/>
      <c r="O76" s="26"/>
      <c r="P76" s="21"/>
      <c r="Q76" s="17"/>
    </row>
    <row r="77" spans="1:17" ht="15" customHeight="1" x14ac:dyDescent="0.25">
      <c r="A77" s="7" t="s">
        <v>102</v>
      </c>
      <c r="B77" s="8" t="s">
        <v>105</v>
      </c>
      <c r="C77" s="2" t="s">
        <v>1</v>
      </c>
      <c r="D77" s="2">
        <v>24</v>
      </c>
      <c r="E77" s="2">
        <v>1</v>
      </c>
      <c r="F77" s="16">
        <v>60906.674500000001</v>
      </c>
      <c r="I77" s="20"/>
      <c r="J77" s="22"/>
      <c r="K77" s="23"/>
      <c r="L77" s="23"/>
      <c r="M77" s="24"/>
      <c r="N77" s="24"/>
      <c r="O77" s="26"/>
      <c r="P77" s="21"/>
      <c r="Q77" s="17"/>
    </row>
    <row r="78" spans="1:17" ht="15" customHeight="1" x14ac:dyDescent="0.25">
      <c r="A78" s="10" t="s">
        <v>23</v>
      </c>
      <c r="B78" s="6" t="s">
        <v>152</v>
      </c>
      <c r="C78" s="2" t="s">
        <v>1</v>
      </c>
      <c r="D78" s="2">
        <v>24</v>
      </c>
      <c r="E78" s="2">
        <v>1</v>
      </c>
      <c r="F78" s="16">
        <v>55150.294499999996</v>
      </c>
      <c r="I78" s="20"/>
      <c r="J78" s="25"/>
      <c r="K78" s="26"/>
      <c r="L78" s="26"/>
      <c r="M78" s="24"/>
      <c r="N78" s="24"/>
      <c r="O78" s="26"/>
      <c r="P78" s="21"/>
      <c r="Q78" s="17"/>
    </row>
    <row r="79" spans="1:17" ht="15" customHeight="1" x14ac:dyDescent="0.25">
      <c r="A79" s="10" t="s">
        <v>156</v>
      </c>
      <c r="B79" s="6" t="s">
        <v>157</v>
      </c>
      <c r="C79" s="2" t="s">
        <v>2</v>
      </c>
      <c r="D79" s="2">
        <v>18</v>
      </c>
      <c r="E79" s="2">
        <v>1</v>
      </c>
      <c r="F79" s="16">
        <v>30183.577499999999</v>
      </c>
      <c r="I79" s="20"/>
      <c r="J79" s="25"/>
      <c r="K79" s="26"/>
      <c r="L79" s="26"/>
      <c r="M79" s="24"/>
      <c r="N79" s="24"/>
      <c r="O79" s="26"/>
      <c r="P79" s="21"/>
      <c r="Q79" s="17"/>
    </row>
    <row r="80" spans="1:17" ht="15" customHeight="1" x14ac:dyDescent="0.25">
      <c r="A80" s="10" t="s">
        <v>158</v>
      </c>
      <c r="B80" s="6" t="s">
        <v>159</v>
      </c>
      <c r="C80" s="2" t="s">
        <v>2</v>
      </c>
      <c r="D80" s="2">
        <v>18</v>
      </c>
      <c r="E80" s="2">
        <v>2</v>
      </c>
      <c r="F80" s="16">
        <v>30234.817499999997</v>
      </c>
      <c r="I80" s="20"/>
      <c r="J80" s="25"/>
      <c r="K80" s="26"/>
      <c r="L80" s="26"/>
      <c r="M80" s="24"/>
      <c r="N80" s="24"/>
      <c r="O80" s="26"/>
      <c r="P80" s="21"/>
      <c r="Q80" s="17"/>
    </row>
    <row r="81" spans="1:17" ht="15" customHeight="1" x14ac:dyDescent="0.25">
      <c r="A81" s="10" t="s">
        <v>160</v>
      </c>
      <c r="B81" s="6" t="s">
        <v>161</v>
      </c>
      <c r="C81" s="2" t="s">
        <v>2</v>
      </c>
      <c r="D81" s="2">
        <v>18</v>
      </c>
      <c r="E81" s="2">
        <v>1</v>
      </c>
      <c r="F81" s="16">
        <v>30234.817499999997</v>
      </c>
      <c r="I81" s="20"/>
      <c r="J81" s="25"/>
      <c r="K81" s="26"/>
      <c r="L81" s="26"/>
      <c r="M81" s="24"/>
      <c r="N81" s="24"/>
      <c r="O81" s="26"/>
      <c r="P81" s="21"/>
      <c r="Q81" s="17"/>
    </row>
    <row r="82" spans="1:17" ht="15" customHeight="1" x14ac:dyDescent="0.25">
      <c r="A82" s="10" t="s">
        <v>162</v>
      </c>
      <c r="B82" s="6" t="s">
        <v>163</v>
      </c>
      <c r="C82" s="2" t="s">
        <v>1</v>
      </c>
      <c r="D82" s="2">
        <v>22</v>
      </c>
      <c r="E82" s="2">
        <v>1</v>
      </c>
      <c r="F82" s="16">
        <v>43217.915999999997</v>
      </c>
      <c r="I82" s="20"/>
      <c r="J82" s="25"/>
      <c r="K82" s="26"/>
      <c r="L82" s="26"/>
      <c r="M82" s="24"/>
      <c r="N82" s="24"/>
      <c r="O82" s="26"/>
      <c r="P82" s="21"/>
      <c r="Q82" s="17"/>
    </row>
    <row r="83" spans="1:17" ht="15" customHeight="1" x14ac:dyDescent="0.25">
      <c r="A83" s="10" t="s">
        <v>164</v>
      </c>
      <c r="B83" s="6" t="s">
        <v>165</v>
      </c>
      <c r="C83" s="2" t="s">
        <v>1</v>
      </c>
      <c r="D83" s="2">
        <v>24</v>
      </c>
      <c r="E83" s="2">
        <v>1</v>
      </c>
      <c r="F83" s="16">
        <v>44670.314499999993</v>
      </c>
      <c r="I83" s="20"/>
      <c r="J83" s="25"/>
      <c r="K83" s="26"/>
      <c r="L83" s="26"/>
      <c r="M83" s="24"/>
      <c r="N83" s="24"/>
      <c r="O83" s="26"/>
      <c r="P83" s="21"/>
      <c r="Q83" s="17"/>
    </row>
    <row r="84" spans="1:17" ht="15" customHeight="1" x14ac:dyDescent="0.25">
      <c r="A84" s="10" t="s">
        <v>166</v>
      </c>
      <c r="B84" s="6" t="s">
        <v>169</v>
      </c>
      <c r="C84" s="2" t="s">
        <v>3</v>
      </c>
      <c r="D84" s="2">
        <v>20</v>
      </c>
      <c r="E84" s="2">
        <v>1</v>
      </c>
      <c r="F84" s="16">
        <v>36700.312999999995</v>
      </c>
      <c r="J84" s="18"/>
      <c r="K84" s="18"/>
      <c r="L84" s="18"/>
      <c r="M84" s="18"/>
      <c r="N84" s="18"/>
      <c r="O84" s="19"/>
      <c r="P84" s="17"/>
      <c r="Q84" s="17"/>
    </row>
    <row r="85" spans="1:17" ht="15" customHeight="1" x14ac:dyDescent="0.25">
      <c r="J85" s="18"/>
      <c r="K85" s="18"/>
      <c r="L85" s="18"/>
      <c r="M85" s="18"/>
      <c r="N85" s="18"/>
      <c r="O85" s="19"/>
      <c r="P85" s="17"/>
      <c r="Q85" s="17"/>
    </row>
    <row r="86" spans="1:17" ht="15" customHeight="1" x14ac:dyDescent="0.25">
      <c r="J86" s="18"/>
      <c r="K86" s="18"/>
      <c r="L86" s="18"/>
      <c r="M86" s="18"/>
      <c r="N86" s="18"/>
      <c r="O86" s="19"/>
      <c r="P86" s="17"/>
      <c r="Q86" s="17"/>
    </row>
    <row r="87" spans="1:17" ht="15" customHeight="1" x14ac:dyDescent="0.25">
      <c r="J87" s="18"/>
      <c r="K87" s="18"/>
      <c r="L87" s="18"/>
      <c r="M87" s="18"/>
      <c r="N87" s="18"/>
      <c r="O87" s="19"/>
      <c r="P87" s="17"/>
      <c r="Q87" s="17"/>
    </row>
    <row r="88" spans="1:17" ht="15" customHeight="1" x14ac:dyDescent="0.25">
      <c r="J88" s="18"/>
      <c r="K88" s="18"/>
      <c r="L88" s="18"/>
      <c r="M88" s="18"/>
      <c r="N88" s="18"/>
      <c r="O88" s="19"/>
      <c r="P88" s="17"/>
      <c r="Q88" s="17"/>
    </row>
    <row r="89" spans="1:17" ht="15" customHeight="1" x14ac:dyDescent="0.25">
      <c r="J89" s="18"/>
      <c r="K89" s="18"/>
      <c r="L89" s="18"/>
      <c r="M89" s="18"/>
      <c r="N89" s="18"/>
      <c r="O89" s="19"/>
      <c r="P89" s="17"/>
      <c r="Q89" s="17"/>
    </row>
    <row r="90" spans="1:17" ht="15" customHeight="1" x14ac:dyDescent="0.25">
      <c r="J90" s="18"/>
      <c r="K90" s="18"/>
      <c r="L90" s="18"/>
      <c r="M90" s="18"/>
      <c r="N90" s="18"/>
      <c r="O90" s="19"/>
      <c r="P90" s="17"/>
      <c r="Q90" s="17"/>
    </row>
    <row r="91" spans="1:17" ht="15" customHeight="1" x14ac:dyDescent="0.25">
      <c r="J91" s="18"/>
      <c r="K91" s="19"/>
      <c r="L91" s="18"/>
      <c r="M91" s="18"/>
      <c r="N91" s="18"/>
      <c r="O91" s="19"/>
      <c r="P91" s="17"/>
      <c r="Q91" s="17"/>
    </row>
    <row r="92" spans="1:17" ht="15" customHeight="1" x14ac:dyDescent="0.25">
      <c r="J92" s="18"/>
      <c r="K92" s="18"/>
      <c r="L92" s="18"/>
      <c r="M92" s="18"/>
      <c r="N92" s="18"/>
      <c r="O92" s="19"/>
      <c r="P92" s="17"/>
      <c r="Q92" s="17"/>
    </row>
    <row r="93" spans="1:17" ht="15" customHeight="1" x14ac:dyDescent="0.25">
      <c r="J93" s="18"/>
      <c r="K93" s="18"/>
      <c r="L93" s="18"/>
      <c r="M93" s="18"/>
      <c r="N93" s="18"/>
      <c r="O93" s="19"/>
      <c r="P93" s="17"/>
      <c r="Q93" s="17"/>
    </row>
    <row r="94" spans="1:17" ht="15" customHeight="1" x14ac:dyDescent="0.25">
      <c r="J94" s="18"/>
      <c r="K94" s="18"/>
      <c r="L94" s="18"/>
      <c r="M94" s="18"/>
      <c r="N94" s="18"/>
      <c r="O94" s="19"/>
      <c r="P94" s="17"/>
      <c r="Q94" s="17"/>
    </row>
    <row r="95" spans="1:17" ht="15" customHeight="1" x14ac:dyDescent="0.25">
      <c r="J95" s="18"/>
      <c r="K95" s="18"/>
      <c r="L95" s="18"/>
      <c r="M95" s="18"/>
      <c r="N95" s="18"/>
      <c r="O95" s="19"/>
      <c r="P95" s="17"/>
      <c r="Q95" s="17"/>
    </row>
    <row r="96" spans="1:17" ht="15" customHeight="1" x14ac:dyDescent="0.25">
      <c r="J96" s="18"/>
      <c r="K96" s="18"/>
      <c r="L96" s="18"/>
      <c r="M96" s="18"/>
      <c r="N96" s="18"/>
      <c r="O96" s="19"/>
      <c r="P96" s="17"/>
      <c r="Q96" s="17"/>
    </row>
    <row r="97" spans="10:17" ht="15" customHeight="1" x14ac:dyDescent="0.25">
      <c r="J97" s="17"/>
      <c r="K97" s="17"/>
      <c r="L97" s="17"/>
      <c r="M97" s="17"/>
      <c r="N97" s="17"/>
      <c r="O97" s="17"/>
      <c r="P97" s="17"/>
      <c r="Q97" s="17"/>
    </row>
    <row r="98" spans="10:17" ht="15" customHeight="1" x14ac:dyDescent="0.25">
      <c r="J98" s="17"/>
      <c r="K98" s="17"/>
      <c r="L98" s="17"/>
      <c r="M98" s="17"/>
      <c r="N98" s="17"/>
      <c r="O98" s="17"/>
      <c r="P98" s="17"/>
      <c r="Q98" s="17"/>
    </row>
    <row r="99" spans="10:17" ht="15" customHeight="1" x14ac:dyDescent="0.25">
      <c r="J99" s="17"/>
      <c r="K99" s="17"/>
      <c r="L99" s="17"/>
      <c r="M99" s="17"/>
      <c r="N99" s="17"/>
      <c r="O99" s="17"/>
      <c r="P99" s="17"/>
      <c r="Q99" s="17"/>
    </row>
    <row r="100" spans="10:17" ht="15" customHeight="1" x14ac:dyDescent="0.25">
      <c r="J100" s="17"/>
      <c r="K100" s="17"/>
      <c r="L100" s="17"/>
      <c r="M100" s="17"/>
      <c r="N100" s="17"/>
      <c r="O100" s="17"/>
      <c r="P100" s="17"/>
      <c r="Q100" s="17"/>
    </row>
    <row r="101" spans="10:17" ht="15" customHeight="1" x14ac:dyDescent="0.25">
      <c r="J101" s="17"/>
      <c r="K101" s="17"/>
      <c r="L101" s="17"/>
      <c r="M101" s="17"/>
      <c r="N101" s="17"/>
      <c r="O101" s="17"/>
      <c r="P101" s="17"/>
      <c r="Q101" s="17"/>
    </row>
    <row r="102" spans="10:17" ht="15" customHeight="1" x14ac:dyDescent="0.25">
      <c r="J102" s="17"/>
      <c r="K102" s="17"/>
      <c r="L102" s="17"/>
      <c r="M102" s="17"/>
      <c r="N102" s="17"/>
      <c r="O102" s="17"/>
      <c r="P102" s="17"/>
      <c r="Q102" s="17"/>
    </row>
    <row r="103" spans="10:17" ht="15" customHeight="1" x14ac:dyDescent="0.25">
      <c r="J103" s="17"/>
      <c r="K103" s="17"/>
      <c r="L103" s="17"/>
      <c r="M103" s="17"/>
      <c r="N103" s="17"/>
      <c r="O103" s="17"/>
      <c r="P103" s="17"/>
      <c r="Q103" s="17"/>
    </row>
  </sheetData>
  <sortState xmlns:xlrd2="http://schemas.microsoft.com/office/spreadsheetml/2017/richdata2" ref="A2:E78">
    <sortCondition ref="A2:A78"/>
  </sortState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A59F-D1C8-4584-8A0E-1373CD90061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 ACTIU</vt:lpstr>
      <vt:lpstr>Hoja1</vt:lpstr>
      <vt:lpstr>'EN ACTIU'!Área_de_impresión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Triola</dc:creator>
  <cp:lastModifiedBy>Gemma Triola</cp:lastModifiedBy>
  <cp:lastPrinted>2022-09-09T09:38:27Z</cp:lastPrinted>
  <dcterms:created xsi:type="dcterms:W3CDTF">2021-06-07T13:02:25Z</dcterms:created>
  <dcterms:modified xsi:type="dcterms:W3CDTF">2025-10-31T12:37:57Z</dcterms:modified>
</cp:coreProperties>
</file>