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Tràmits\0112_participació en processos de seleccio\"/>
    </mc:Choice>
  </mc:AlternateContent>
  <xr:revisionPtr revIDLastSave="0" documentId="13_ncr:1_{18BFF582-DCF8-428F-99CF-1BB94A1CC170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concurs oposició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" l="1"/>
  <c r="J72" i="1"/>
  <c r="J73" i="1"/>
  <c r="J74" i="1"/>
  <c r="J71" i="1"/>
  <c r="J89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88" i="1"/>
  <c r="J54" i="1"/>
  <c r="J55" i="1"/>
  <c r="J56" i="1"/>
  <c r="J57" i="1"/>
  <c r="J53" i="1"/>
  <c r="J58" i="1"/>
  <c r="J59" i="1"/>
  <c r="J60" i="1"/>
  <c r="J61" i="1"/>
  <c r="J62" i="1"/>
  <c r="J63" i="1"/>
  <c r="J64" i="1"/>
  <c r="J65" i="1"/>
  <c r="J52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35" i="1"/>
  <c r="J20" i="1"/>
  <c r="J21" i="1"/>
  <c r="J22" i="1"/>
  <c r="J23" i="1"/>
  <c r="J24" i="1"/>
  <c r="J25" i="1"/>
  <c r="J26" i="1"/>
  <c r="J27" i="1"/>
  <c r="J28" i="1"/>
  <c r="J29" i="1"/>
  <c r="J30" i="1"/>
  <c r="J31" i="1"/>
  <c r="J19" i="1"/>
  <c r="J78" i="1"/>
  <c r="J108" i="1" l="1"/>
  <c r="J84" i="1"/>
  <c r="J83" i="1"/>
  <c r="J85" i="1" s="1"/>
  <c r="J79" i="1"/>
  <c r="J80" i="1"/>
  <c r="J66" i="1"/>
  <c r="J49" i="1"/>
  <c r="J109" i="1" l="1"/>
  <c r="J32" i="1"/>
  <c r="J67" i="1" l="1"/>
  <c r="J111" i="1" s="1"/>
</calcChain>
</file>

<file path=xl/sharedStrings.xml><?xml version="1.0" encoding="utf-8"?>
<sst xmlns="http://schemas.openxmlformats.org/spreadsheetml/2006/main" count="58" uniqueCount="32">
  <si>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</si>
  <si>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</si>
  <si>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</si>
  <si>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</si>
  <si>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</si>
  <si>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</si>
  <si>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</si>
  <si>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</si>
  <si>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Nom de l'empresa/administració</t>
  </si>
  <si>
    <t>TOTAL EXPERIÈNCIA PROFESIONAL</t>
  </si>
  <si>
    <t>Altres titulacion acadèmiques : formació complementària a la titulació exigida que estigui relacionada amb les tasquesi funcions a desenvolupar a l'administració local (d'acord a allò establert a les bases de la convocatòria per a cada grup professional)</t>
  </si>
  <si>
    <t>Títol</t>
  </si>
  <si>
    <t>Puntuació</t>
  </si>
  <si>
    <t>Nivell català superior a l'exigit</t>
  </si>
  <si>
    <t xml:space="preserve">Nivell  </t>
  </si>
  <si>
    <t xml:space="preserve">ACTIC </t>
  </si>
  <si>
    <t>Formació continua</t>
  </si>
  <si>
    <t xml:space="preserve">Nom del curs </t>
  </si>
  <si>
    <t>Hores del curs</t>
  </si>
  <si>
    <t>TOTAL  FORMACIÓ I ALTRE MÈRITS</t>
  </si>
  <si>
    <t xml:space="preserve">* </t>
  </si>
  <si>
    <t>Camps obligatoris</t>
  </si>
  <si>
    <t>Full d'autobarem de mèrits procéssos estabilització _ concurs oposició</t>
  </si>
  <si>
    <t>EXPERIÈNCIA PROFESIONAL  (fins a 18 punts)</t>
  </si>
  <si>
    <t>a) Experiència en places de l’Ajuntament convocant que siguin del mateix grup/subgrup de titulació i del mateix cos, escala, categoria o equivalent al de la plaça convocada: 0,265 punts per mes treballat.</t>
  </si>
  <si>
    <t>b) Experiència en places de qualsevol altra Administració pública i del sector públic que siguin del mateix grup/subgrup de titulació i del mateix cos, escala, categoria o equivalent al de la plaça convocada: 0,09 punts per mes treballat.</t>
  </si>
  <si>
    <t>c) Experiència en places de l’Ajuntament convocant que siguin d’un grup/subgrup de titulació i d’un cos, escala, categoria o equivalent diferent al de la plaça convocada: 0,20 punts per mes treballat.</t>
  </si>
  <si>
    <t>FORMACIÓ I ALTRE MÈRITS (fins a 2 punts)</t>
  </si>
  <si>
    <r>
      <t xml:space="preserve">NOM I COGNOMS </t>
    </r>
    <r>
      <rPr>
        <b/>
        <sz val="11"/>
        <color rgb="FFFF0000"/>
        <rFont val="Merriweather Sans"/>
      </rPr>
      <t>*</t>
    </r>
  </si>
  <si>
    <r>
      <t xml:space="preserve">DNI </t>
    </r>
    <r>
      <rPr>
        <b/>
        <sz val="11"/>
        <color rgb="FFFF0000"/>
        <rFont val="Merriweather Sans"/>
      </rPr>
      <t>*</t>
    </r>
  </si>
  <si>
    <r>
      <t xml:space="preserve">DENOMINACIÓ PLAÇA </t>
    </r>
    <r>
      <rPr>
        <b/>
        <sz val="11"/>
        <color rgb="FFFF0000"/>
        <rFont val="Merriweather Sans"/>
      </rPr>
      <t>*</t>
    </r>
  </si>
  <si>
    <t xml:space="preserve">PUNTUACIÓ TOTAL AUTOAVALUACIÓ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</si>
</sst>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Merriweather Sans"/>
      <family val="3"/>
    </font>
    <font>
      <b/>
      <sz val="11"/>
      <color rgb="FFFF0000"/>
      <name val="Merriweather Sans"/>
    </font>
    <font>
      <b/>
      <sz val="11"/>
      <color theme="1"/>
      <name val="Merriweather Sans"/>
      <family val="3"/>
    </font>
    <font>
      <sz val="11"/>
      <color theme="1"/>
      <name val="Merriweather Sans"/>
    </font>
    <font>
      <b/>
      <sz val="11"/>
      <color theme="1"/>
      <name val="Merriweather Sa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5" xfId="0" applyFont="1" applyBorder="1" applyAlignment="1"/>
    <xf numFmtId="0" fontId="1" fillId="0" borderId="15" xfId="0" applyFont="1" applyBorder="1" applyAlignment="1" applyProtection="1">
      <alignment vertical="center"/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/>
    <xf numFmtId="0" fontId="1" fillId="3" borderId="13" xfId="0" applyFont="1" applyFill="1" applyBorder="1" applyAlignment="1"/>
    <xf numFmtId="0" fontId="1" fillId="3" borderId="13" xfId="0" applyFont="1" applyFill="1" applyBorder="1"/>
    <xf numFmtId="0" fontId="1" fillId="3" borderId="18" xfId="0" applyFont="1" applyFill="1" applyBorder="1"/>
    <xf numFmtId="0" fontId="1" fillId="3" borderId="22" xfId="0" applyFont="1" applyFill="1" applyBorder="1"/>
    <xf numFmtId="0" fontId="0" fillId="0" borderId="0" xfId="0" applyFont="1" applyAlignment="1">
      <alignment vertical="center"/>
    </xf>
    <xf numFmtId="2" fontId="4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right"/>
    </xf>
    <xf numFmtId="0" fontId="3" fillId="5" borderId="26" xfId="0" applyFont="1" applyFill="1" applyBorder="1" applyAlignment="1">
      <alignment horizontal="right"/>
    </xf>
    <xf numFmtId="0" fontId="1" fillId="5" borderId="28" xfId="0" applyFont="1" applyFill="1" applyBorder="1"/>
    <xf numFmtId="0" fontId="0" fillId="5" borderId="0" xfId="0" applyFont="1" applyFill="1"/>
    <xf numFmtId="2" fontId="5" fillId="3" borderId="17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2" fontId="5" fillId="3" borderId="27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2" fontId="5" fillId="5" borderId="27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33129</xdr:colOff>
      <xdr:row>0</xdr:row>
      <xdr:rowOff>15875</xdr:rowOff>
    </xdr:from>
    <xdr:to>
      <xdr:col>10</xdr:col>
      <xdr:colOff>694765</xdr:colOff>
      <xdr:row>6</xdr:row>
      <xdr:rowOff>0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C8845B9E-7B10-42E4-8188-5EF402EF4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9" b="87338"/>
        <a:stretch/>
      </xdr:blipFill>
      <xdr:spPr bwMode="auto">
        <a:xfrm>
          <a:off x="33129" y="15875"/>
          <a:ext cx="7980011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1"/>
  <sheetViews>
    <sheetView tabSelected="1" topLeftCell="A70" zoomScale="85" zoomScaleNormal="85" zoomScalePageLayoutView="85" workbookViewId="0">
      <selection activeCell="J108" sqref="J108"/>
    </sheetView>
  </sheetViews>
  <sheetFormatPr baseColWidth="10" defaultColWidth="11.42578125" defaultRowHeight="15" x14ac:dyDescent="0.25"/>
  <cols>
    <col min="1" max="1" width="4.7109375" style="2" customWidth="1"/>
    <col min="2" max="2" width="7" style="2" customWidth="1"/>
    <col min="3" max="3" width="22" style="2" bestFit="1" customWidth="1"/>
    <col min="4" max="6" width="8.7109375" style="2" customWidth="1"/>
    <col min="7" max="7" width="16" style="2" customWidth="1"/>
    <col min="8" max="8" width="11.28515625" style="2" customWidth="1"/>
    <col min="9" max="9" width="8.7109375" style="2" customWidth="1"/>
    <col min="10" max="10" width="13.7109375" style="2" bestFit="1" customWidth="1"/>
    <col min="11" max="11" width="10.5703125" style="2" bestFit="1" customWidth="1"/>
    <col min="12" max="16384" width="11.42578125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2:1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ht="15.75" thickBot="1" x14ac:dyDescent="0.3">
      <c r="B10" s="3" t="s">
        <v>20</v>
      </c>
      <c r="C10" s="3" t="s">
        <v>21</v>
      </c>
      <c r="D10" s="1"/>
      <c r="E10" s="1"/>
      <c r="F10" s="1"/>
      <c r="G10" s="1"/>
      <c r="H10" s="1"/>
      <c r="I10" s="1"/>
      <c r="J10" s="1"/>
      <c r="K10" s="1"/>
    </row>
    <row r="11" spans="2:11" ht="30.75" customHeight="1" x14ac:dyDescent="0.25">
      <c r="B11" s="98" t="s">
        <v>22</v>
      </c>
      <c r="C11" s="99"/>
      <c r="D11" s="99"/>
      <c r="E11" s="99"/>
      <c r="F11" s="99"/>
      <c r="G11" s="99"/>
      <c r="H11" s="99"/>
      <c r="I11" s="99"/>
      <c r="J11" s="99"/>
      <c r="K11" s="100"/>
    </row>
    <row r="12" spans="2:11" x14ac:dyDescent="0.25">
      <c r="B12" s="101" t="s">
        <v>0</v>
      </c>
      <c r="C12" s="102"/>
      <c r="D12" s="102"/>
      <c r="E12" s="102"/>
      <c r="F12" s="102"/>
      <c r="G12" s="102"/>
      <c r="H12" s="102"/>
      <c r="I12" s="102"/>
      <c r="J12" s="102"/>
      <c r="K12" s="103"/>
    </row>
    <row r="13" spans="2:11" x14ac:dyDescent="0.25">
      <c r="B13" s="33" t="s">
        <v>28</v>
      </c>
      <c r="C13" s="34"/>
      <c r="D13" s="34"/>
      <c r="E13" s="34"/>
      <c r="F13" s="35"/>
      <c r="G13" s="4" t="s">
        <v>29</v>
      </c>
      <c r="H13" s="39" t="s">
        <v>30</v>
      </c>
      <c r="I13" s="34"/>
      <c r="J13" s="34"/>
      <c r="K13" s="40"/>
    </row>
    <row r="14" spans="2:11" ht="19.5" customHeight="1" thickBot="1" x14ac:dyDescent="0.3">
      <c r="B14" s="36"/>
      <c r="C14" s="37"/>
      <c r="D14" s="37"/>
      <c r="E14" s="37"/>
      <c r="F14" s="38"/>
      <c r="G14" s="5"/>
      <c r="H14" s="41"/>
      <c r="I14" s="37"/>
      <c r="J14" s="37"/>
      <c r="K14" s="42"/>
    </row>
    <row r="15" spans="2:11" ht="20.25" customHeight="1" thickBot="1" x14ac:dyDescent="0.3">
      <c r="B15" s="104" t="s">
        <v>1</v>
      </c>
      <c r="C15" s="105"/>
      <c r="D15" s="105"/>
      <c r="E15" s="105"/>
      <c r="F15" s="105"/>
      <c r="G15" s="105"/>
      <c r="H15" s="105"/>
      <c r="I15" s="105"/>
      <c r="J15" s="105"/>
      <c r="K15" s="106"/>
    </row>
    <row r="16" spans="2:11" ht="27" customHeight="1" x14ac:dyDescent="0.25">
      <c r="B16" s="107" t="s">
        <v>23</v>
      </c>
      <c r="C16" s="108"/>
      <c r="D16" s="108"/>
      <c r="E16" s="108"/>
      <c r="F16" s="108"/>
      <c r="G16" s="108"/>
      <c r="H16" s="108"/>
      <c r="I16" s="108"/>
      <c r="J16" s="108"/>
      <c r="K16" s="109"/>
    </row>
    <row r="17" spans="2:11" ht="45.75" customHeight="1" x14ac:dyDescent="0.25">
      <c r="B17" s="110" t="s">
        <v>24</v>
      </c>
      <c r="C17" s="111"/>
      <c r="D17" s="111"/>
      <c r="E17" s="111"/>
      <c r="F17" s="111"/>
      <c r="G17" s="111"/>
      <c r="H17" s="111"/>
      <c r="I17" s="111"/>
      <c r="J17" s="111"/>
      <c r="K17" s="112"/>
    </row>
    <row r="18" spans="2:11" x14ac:dyDescent="0.25">
      <c r="B18" s="113" t="s">
        <v>2</v>
      </c>
      <c r="C18" s="114"/>
      <c r="D18" s="114"/>
      <c r="E18" s="114"/>
      <c r="F18" s="114"/>
      <c r="G18" s="115"/>
      <c r="H18" s="6" t="s">
        <v>3</v>
      </c>
      <c r="I18" s="6" t="s">
        <v>4</v>
      </c>
      <c r="J18" s="7" t="s">
        <v>5</v>
      </c>
      <c r="K18" s="8" t="s">
        <v>6</v>
      </c>
    </row>
    <row r="19" spans="2:11" x14ac:dyDescent="0.25">
      <c r="B19" s="87"/>
      <c r="C19" s="88"/>
      <c r="D19" s="88"/>
      <c r="E19" s="88"/>
      <c r="F19" s="88"/>
      <c r="G19" s="89"/>
      <c r="H19" s="9"/>
      <c r="I19" s="10"/>
      <c r="J19" s="18">
        <f>((H19*12)+I19)*0.265</f>
        <v>0</v>
      </c>
      <c r="K19" s="8"/>
    </row>
    <row r="20" spans="2:11" x14ac:dyDescent="0.25">
      <c r="B20" s="87"/>
      <c r="C20" s="88"/>
      <c r="D20" s="88"/>
      <c r="E20" s="88"/>
      <c r="F20" s="88"/>
      <c r="G20" s="89"/>
      <c r="H20" s="9"/>
      <c r="I20" s="10"/>
      <c r="J20" s="18">
        <f t="shared" ref="J20:J31" si="0">((H20*12)+I20)*0.265</f>
        <v>0</v>
      </c>
      <c r="K20" s="8"/>
    </row>
    <row r="21" spans="2:11" x14ac:dyDescent="0.25">
      <c r="B21" s="87"/>
      <c r="C21" s="88"/>
      <c r="D21" s="88"/>
      <c r="E21" s="88"/>
      <c r="F21" s="88"/>
      <c r="G21" s="89"/>
      <c r="H21" s="9"/>
      <c r="I21" s="10"/>
      <c r="J21" s="18">
        <f t="shared" si="0"/>
        <v>0</v>
      </c>
      <c r="K21" s="8"/>
    </row>
    <row r="22" spans="2:11" x14ac:dyDescent="0.25">
      <c r="B22" s="87"/>
      <c r="C22" s="88"/>
      <c r="D22" s="88"/>
      <c r="E22" s="88"/>
      <c r="F22" s="88"/>
      <c r="G22" s="89"/>
      <c r="H22" s="9"/>
      <c r="I22" s="10"/>
      <c r="J22" s="18">
        <f t="shared" si="0"/>
        <v>0</v>
      </c>
      <c r="K22" s="8"/>
    </row>
    <row r="23" spans="2:11" x14ac:dyDescent="0.25">
      <c r="B23" s="87"/>
      <c r="C23" s="88"/>
      <c r="D23" s="88"/>
      <c r="E23" s="88"/>
      <c r="F23" s="88"/>
      <c r="G23" s="89"/>
      <c r="H23" s="9"/>
      <c r="I23" s="10"/>
      <c r="J23" s="18">
        <f t="shared" si="0"/>
        <v>0</v>
      </c>
      <c r="K23" s="8"/>
    </row>
    <row r="24" spans="2:11" x14ac:dyDescent="0.25">
      <c r="B24" s="87"/>
      <c r="C24" s="88"/>
      <c r="D24" s="88"/>
      <c r="E24" s="88"/>
      <c r="F24" s="88"/>
      <c r="G24" s="89"/>
      <c r="H24" s="9"/>
      <c r="I24" s="10"/>
      <c r="J24" s="18">
        <f t="shared" si="0"/>
        <v>0</v>
      </c>
      <c r="K24" s="8"/>
    </row>
    <row r="25" spans="2:11" x14ac:dyDescent="0.25">
      <c r="B25" s="87"/>
      <c r="C25" s="88"/>
      <c r="D25" s="88"/>
      <c r="E25" s="88"/>
      <c r="F25" s="88"/>
      <c r="G25" s="89"/>
      <c r="H25" s="9"/>
      <c r="I25" s="10"/>
      <c r="J25" s="18">
        <f t="shared" si="0"/>
        <v>0</v>
      </c>
      <c r="K25" s="8"/>
    </row>
    <row r="26" spans="2:11" x14ac:dyDescent="0.25">
      <c r="B26" s="87"/>
      <c r="C26" s="88"/>
      <c r="D26" s="88"/>
      <c r="E26" s="88"/>
      <c r="F26" s="88"/>
      <c r="G26" s="89"/>
      <c r="H26" s="9"/>
      <c r="I26" s="10"/>
      <c r="J26" s="18">
        <f t="shared" si="0"/>
        <v>0</v>
      </c>
      <c r="K26" s="8"/>
    </row>
    <row r="27" spans="2:11" x14ac:dyDescent="0.25">
      <c r="B27" s="87"/>
      <c r="C27" s="88"/>
      <c r="D27" s="88"/>
      <c r="E27" s="88"/>
      <c r="F27" s="88"/>
      <c r="G27" s="89"/>
      <c r="H27" s="9"/>
      <c r="I27" s="10"/>
      <c r="J27" s="18">
        <f t="shared" si="0"/>
        <v>0</v>
      </c>
      <c r="K27" s="8"/>
    </row>
    <row r="28" spans="2:11" x14ac:dyDescent="0.25">
      <c r="B28" s="87"/>
      <c r="C28" s="88"/>
      <c r="D28" s="88"/>
      <c r="E28" s="88"/>
      <c r="F28" s="88"/>
      <c r="G28" s="89"/>
      <c r="H28" s="9"/>
      <c r="I28" s="10"/>
      <c r="J28" s="18">
        <f t="shared" si="0"/>
        <v>0</v>
      </c>
      <c r="K28" s="8"/>
    </row>
    <row r="29" spans="2:11" x14ac:dyDescent="0.25">
      <c r="B29" s="87"/>
      <c r="C29" s="88"/>
      <c r="D29" s="88"/>
      <c r="E29" s="88"/>
      <c r="F29" s="88"/>
      <c r="G29" s="89"/>
      <c r="H29" s="9"/>
      <c r="I29" s="10"/>
      <c r="J29" s="18">
        <f t="shared" si="0"/>
        <v>0</v>
      </c>
      <c r="K29" s="8"/>
    </row>
    <row r="30" spans="2:11" x14ac:dyDescent="0.25">
      <c r="B30" s="87"/>
      <c r="C30" s="88"/>
      <c r="D30" s="88"/>
      <c r="E30" s="88"/>
      <c r="F30" s="88"/>
      <c r="G30" s="89"/>
      <c r="H30" s="9"/>
      <c r="I30" s="10"/>
      <c r="J30" s="18">
        <f t="shared" si="0"/>
        <v>0</v>
      </c>
      <c r="K30" s="8"/>
    </row>
    <row r="31" spans="2:11" x14ac:dyDescent="0.25">
      <c r="B31" s="87"/>
      <c r="C31" s="88"/>
      <c r="D31" s="88"/>
      <c r="E31" s="88"/>
      <c r="F31" s="88"/>
      <c r="G31" s="89"/>
      <c r="H31" s="10"/>
      <c r="I31" s="10"/>
      <c r="J31" s="18">
        <f t="shared" si="0"/>
        <v>0</v>
      </c>
      <c r="K31" s="8"/>
    </row>
    <row r="32" spans="2:11" ht="15.75" thickBot="1" x14ac:dyDescent="0.3">
      <c r="B32" s="43" t="s">
        <v>7</v>
      </c>
      <c r="C32" s="44"/>
      <c r="D32" s="44"/>
      <c r="E32" s="44"/>
      <c r="F32" s="44"/>
      <c r="G32" s="44"/>
      <c r="H32" s="44"/>
      <c r="I32" s="45"/>
      <c r="J32" s="24">
        <f>SUM(J19:J31)</f>
        <v>0</v>
      </c>
      <c r="K32" s="25"/>
    </row>
    <row r="33" spans="2:11" ht="54" customHeight="1" x14ac:dyDescent="0.25">
      <c r="B33" s="95" t="s">
        <v>25</v>
      </c>
      <c r="C33" s="96"/>
      <c r="D33" s="96"/>
      <c r="E33" s="96"/>
      <c r="F33" s="96"/>
      <c r="G33" s="96"/>
      <c r="H33" s="96"/>
      <c r="I33" s="96"/>
      <c r="J33" s="96"/>
      <c r="K33" s="97"/>
    </row>
    <row r="34" spans="2:11" x14ac:dyDescent="0.25">
      <c r="B34" s="90" t="s">
        <v>8</v>
      </c>
      <c r="C34" s="91"/>
      <c r="D34" s="91"/>
      <c r="E34" s="91"/>
      <c r="F34" s="91"/>
      <c r="G34" s="68"/>
      <c r="H34" s="6" t="s">
        <v>3</v>
      </c>
      <c r="I34" s="6" t="s">
        <v>4</v>
      </c>
      <c r="J34" s="7" t="s">
        <v>5</v>
      </c>
      <c r="K34" s="8" t="s">
        <v>6</v>
      </c>
    </row>
    <row r="35" spans="2:11" x14ac:dyDescent="0.25">
      <c r="B35" s="92"/>
      <c r="C35" s="93"/>
      <c r="D35" s="93"/>
      <c r="E35" s="93"/>
      <c r="F35" s="93"/>
      <c r="G35" s="94"/>
      <c r="H35" s="10"/>
      <c r="I35" s="10"/>
      <c r="J35" s="18">
        <f>((H35*12)+I35)*0.09</f>
        <v>0</v>
      </c>
      <c r="K35" s="8"/>
    </row>
    <row r="36" spans="2:11" x14ac:dyDescent="0.25">
      <c r="B36" s="92"/>
      <c r="C36" s="93"/>
      <c r="D36" s="93"/>
      <c r="E36" s="93"/>
      <c r="F36" s="93"/>
      <c r="G36" s="94"/>
      <c r="H36" s="10"/>
      <c r="I36" s="10"/>
      <c r="J36" s="18">
        <f t="shared" ref="J36:J48" si="1">((H36*12)+I36)*0.09</f>
        <v>0</v>
      </c>
      <c r="K36" s="11"/>
    </row>
    <row r="37" spans="2:11" x14ac:dyDescent="0.25">
      <c r="B37" s="92"/>
      <c r="C37" s="93"/>
      <c r="D37" s="93"/>
      <c r="E37" s="93"/>
      <c r="F37" s="93"/>
      <c r="G37" s="94"/>
      <c r="H37" s="10"/>
      <c r="I37" s="10"/>
      <c r="J37" s="18">
        <f t="shared" si="1"/>
        <v>0</v>
      </c>
      <c r="K37" s="8"/>
    </row>
    <row r="38" spans="2:11" x14ac:dyDescent="0.25">
      <c r="B38" s="92"/>
      <c r="C38" s="93"/>
      <c r="D38" s="93"/>
      <c r="E38" s="93"/>
      <c r="F38" s="93"/>
      <c r="G38" s="94"/>
      <c r="H38" s="10"/>
      <c r="I38" s="10"/>
      <c r="J38" s="18">
        <f t="shared" si="1"/>
        <v>0</v>
      </c>
      <c r="K38" s="8"/>
    </row>
    <row r="39" spans="2:11" x14ac:dyDescent="0.25">
      <c r="B39" s="92"/>
      <c r="C39" s="93"/>
      <c r="D39" s="93"/>
      <c r="E39" s="93"/>
      <c r="F39" s="93"/>
      <c r="G39" s="94"/>
      <c r="H39" s="10"/>
      <c r="I39" s="10"/>
      <c r="J39" s="18">
        <f t="shared" si="1"/>
        <v>0</v>
      </c>
      <c r="K39" s="8"/>
    </row>
    <row r="40" spans="2:11" x14ac:dyDescent="0.25">
      <c r="B40" s="92"/>
      <c r="C40" s="93"/>
      <c r="D40" s="93"/>
      <c r="E40" s="93"/>
      <c r="F40" s="93"/>
      <c r="G40" s="94"/>
      <c r="H40" s="10"/>
      <c r="I40" s="10"/>
      <c r="J40" s="18">
        <f t="shared" si="1"/>
        <v>0</v>
      </c>
      <c r="K40" s="8"/>
    </row>
    <row r="41" spans="2:11" x14ac:dyDescent="0.25">
      <c r="B41" s="92"/>
      <c r="C41" s="93"/>
      <c r="D41" s="93"/>
      <c r="E41" s="93"/>
      <c r="F41" s="93"/>
      <c r="G41" s="94"/>
      <c r="H41" s="10"/>
      <c r="I41" s="10"/>
      <c r="J41" s="18">
        <f t="shared" si="1"/>
        <v>0</v>
      </c>
      <c r="K41" s="8"/>
    </row>
    <row r="42" spans="2:11" x14ac:dyDescent="0.25">
      <c r="B42" s="92"/>
      <c r="C42" s="93"/>
      <c r="D42" s="93"/>
      <c r="E42" s="93"/>
      <c r="F42" s="93"/>
      <c r="G42" s="94"/>
      <c r="H42" s="10"/>
      <c r="I42" s="10"/>
      <c r="J42" s="18">
        <f t="shared" si="1"/>
        <v>0</v>
      </c>
      <c r="K42" s="8"/>
    </row>
    <row r="43" spans="2:11" x14ac:dyDescent="0.25">
      <c r="B43" s="92"/>
      <c r="C43" s="93"/>
      <c r="D43" s="93"/>
      <c r="E43" s="93"/>
      <c r="F43" s="93"/>
      <c r="G43" s="94"/>
      <c r="H43" s="10"/>
      <c r="I43" s="10"/>
      <c r="J43" s="18">
        <f t="shared" si="1"/>
        <v>0</v>
      </c>
      <c r="K43" s="8"/>
    </row>
    <row r="44" spans="2:11" x14ac:dyDescent="0.25">
      <c r="B44" s="92"/>
      <c r="C44" s="93"/>
      <c r="D44" s="93"/>
      <c r="E44" s="93"/>
      <c r="F44" s="93"/>
      <c r="G44" s="94"/>
      <c r="H44" s="10"/>
      <c r="I44" s="10"/>
      <c r="J44" s="18">
        <f t="shared" si="1"/>
        <v>0</v>
      </c>
      <c r="K44" s="8"/>
    </row>
    <row r="45" spans="2:11" x14ac:dyDescent="0.25">
      <c r="B45" s="92"/>
      <c r="C45" s="93"/>
      <c r="D45" s="93"/>
      <c r="E45" s="93"/>
      <c r="F45" s="93"/>
      <c r="G45" s="94"/>
      <c r="H45" s="10"/>
      <c r="I45" s="10"/>
      <c r="J45" s="18">
        <f t="shared" si="1"/>
        <v>0</v>
      </c>
      <c r="K45" s="8"/>
    </row>
    <row r="46" spans="2:11" x14ac:dyDescent="0.25">
      <c r="B46" s="92"/>
      <c r="C46" s="93"/>
      <c r="D46" s="93"/>
      <c r="E46" s="93"/>
      <c r="F46" s="93"/>
      <c r="G46" s="94"/>
      <c r="H46" s="10"/>
      <c r="I46" s="10"/>
      <c r="J46" s="18">
        <f t="shared" si="1"/>
        <v>0</v>
      </c>
      <c r="K46" s="8"/>
    </row>
    <row r="47" spans="2:11" x14ac:dyDescent="0.25">
      <c r="B47" s="92"/>
      <c r="C47" s="93"/>
      <c r="D47" s="93"/>
      <c r="E47" s="93"/>
      <c r="F47" s="93"/>
      <c r="G47" s="94"/>
      <c r="H47" s="10"/>
      <c r="I47" s="10"/>
      <c r="J47" s="18">
        <f t="shared" si="1"/>
        <v>0</v>
      </c>
      <c r="K47" s="8"/>
    </row>
    <row r="48" spans="2:11" x14ac:dyDescent="0.25">
      <c r="B48" s="92"/>
      <c r="C48" s="93"/>
      <c r="D48" s="93"/>
      <c r="E48" s="93"/>
      <c r="F48" s="93"/>
      <c r="G48" s="94"/>
      <c r="H48" s="10"/>
      <c r="I48" s="10"/>
      <c r="J48" s="18">
        <f t="shared" si="1"/>
        <v>0</v>
      </c>
      <c r="K48" s="8"/>
    </row>
    <row r="49" spans="2:11" ht="15.75" thickBot="1" x14ac:dyDescent="0.3">
      <c r="B49" s="43" t="s">
        <v>7</v>
      </c>
      <c r="C49" s="44"/>
      <c r="D49" s="44"/>
      <c r="E49" s="44"/>
      <c r="F49" s="44"/>
      <c r="G49" s="44"/>
      <c r="H49" s="44"/>
      <c r="I49" s="45"/>
      <c r="J49" s="24">
        <f>SUM(J35:J48)</f>
        <v>0</v>
      </c>
      <c r="K49" s="25"/>
    </row>
    <row r="50" spans="2:11" s="17" customFormat="1" ht="38.25" customHeight="1" x14ac:dyDescent="0.25">
      <c r="B50" s="95" t="s">
        <v>26</v>
      </c>
      <c r="C50" s="96"/>
      <c r="D50" s="96"/>
      <c r="E50" s="96"/>
      <c r="F50" s="96"/>
      <c r="G50" s="96"/>
      <c r="H50" s="96"/>
      <c r="I50" s="96"/>
      <c r="J50" s="96"/>
      <c r="K50" s="97"/>
    </row>
    <row r="51" spans="2:11" x14ac:dyDescent="0.25">
      <c r="B51" s="90" t="s">
        <v>2</v>
      </c>
      <c r="C51" s="91"/>
      <c r="D51" s="91"/>
      <c r="E51" s="91"/>
      <c r="F51" s="91"/>
      <c r="G51" s="68"/>
      <c r="H51" s="6" t="s">
        <v>3</v>
      </c>
      <c r="I51" s="6" t="s">
        <v>4</v>
      </c>
      <c r="J51" s="6" t="s">
        <v>5</v>
      </c>
      <c r="K51" s="8" t="s">
        <v>6</v>
      </c>
    </row>
    <row r="52" spans="2:11" x14ac:dyDescent="0.25">
      <c r="B52" s="87"/>
      <c r="C52" s="88"/>
      <c r="D52" s="88"/>
      <c r="E52" s="88"/>
      <c r="F52" s="88"/>
      <c r="G52" s="89"/>
      <c r="H52" s="10"/>
      <c r="I52" s="10"/>
      <c r="J52" s="18">
        <f>((H52*12)+I52)*0.2</f>
        <v>0</v>
      </c>
      <c r="K52" s="8"/>
    </row>
    <row r="53" spans="2:11" x14ac:dyDescent="0.25">
      <c r="B53" s="87"/>
      <c r="C53" s="88"/>
      <c r="D53" s="88"/>
      <c r="E53" s="88"/>
      <c r="F53" s="88"/>
      <c r="G53" s="89"/>
      <c r="H53" s="10"/>
      <c r="I53" s="10"/>
      <c r="J53" s="18">
        <f t="shared" ref="J53:J65" si="2">((H53*12)+I53)*0.2</f>
        <v>0</v>
      </c>
      <c r="K53" s="8"/>
    </row>
    <row r="54" spans="2:11" x14ac:dyDescent="0.25">
      <c r="B54" s="87"/>
      <c r="C54" s="88"/>
      <c r="D54" s="88"/>
      <c r="E54" s="88"/>
      <c r="F54" s="88"/>
      <c r="G54" s="89"/>
      <c r="H54" s="10"/>
      <c r="I54" s="10"/>
      <c r="J54" s="18">
        <f t="shared" si="2"/>
        <v>0</v>
      </c>
      <c r="K54" s="8"/>
    </row>
    <row r="55" spans="2:11" x14ac:dyDescent="0.25">
      <c r="B55" s="87"/>
      <c r="C55" s="88"/>
      <c r="D55" s="88"/>
      <c r="E55" s="88"/>
      <c r="F55" s="88"/>
      <c r="G55" s="89"/>
      <c r="H55" s="10"/>
      <c r="I55" s="10"/>
      <c r="J55" s="18">
        <f t="shared" si="2"/>
        <v>0</v>
      </c>
      <c r="K55" s="8"/>
    </row>
    <row r="56" spans="2:11" x14ac:dyDescent="0.25">
      <c r="B56" s="87"/>
      <c r="C56" s="88"/>
      <c r="D56" s="88"/>
      <c r="E56" s="88"/>
      <c r="F56" s="88"/>
      <c r="G56" s="89"/>
      <c r="H56" s="10"/>
      <c r="I56" s="10"/>
      <c r="J56" s="18">
        <f t="shared" si="2"/>
        <v>0</v>
      </c>
      <c r="K56" s="8"/>
    </row>
    <row r="57" spans="2:11" x14ac:dyDescent="0.25">
      <c r="B57" s="87"/>
      <c r="C57" s="88"/>
      <c r="D57" s="88"/>
      <c r="E57" s="88"/>
      <c r="F57" s="88"/>
      <c r="G57" s="89"/>
      <c r="H57" s="10"/>
      <c r="I57" s="10"/>
      <c r="J57" s="18">
        <f t="shared" si="2"/>
        <v>0</v>
      </c>
      <c r="K57" s="8"/>
    </row>
    <row r="58" spans="2:11" x14ac:dyDescent="0.25">
      <c r="B58" s="87"/>
      <c r="C58" s="88"/>
      <c r="D58" s="88"/>
      <c r="E58" s="88"/>
      <c r="F58" s="88"/>
      <c r="G58" s="89"/>
      <c r="H58" s="10"/>
      <c r="I58" s="10"/>
      <c r="J58" s="18">
        <f t="shared" si="2"/>
        <v>0</v>
      </c>
      <c r="K58" s="8"/>
    </row>
    <row r="59" spans="2:11" x14ac:dyDescent="0.25">
      <c r="B59" s="87"/>
      <c r="C59" s="88"/>
      <c r="D59" s="88"/>
      <c r="E59" s="88"/>
      <c r="F59" s="88"/>
      <c r="G59" s="89"/>
      <c r="H59" s="10"/>
      <c r="I59" s="10"/>
      <c r="J59" s="18">
        <f t="shared" si="2"/>
        <v>0</v>
      </c>
      <c r="K59" s="8"/>
    </row>
    <row r="60" spans="2:11" x14ac:dyDescent="0.25">
      <c r="B60" s="87"/>
      <c r="C60" s="88"/>
      <c r="D60" s="88"/>
      <c r="E60" s="88"/>
      <c r="F60" s="88"/>
      <c r="G60" s="89"/>
      <c r="H60" s="10"/>
      <c r="I60" s="10"/>
      <c r="J60" s="18">
        <f t="shared" si="2"/>
        <v>0</v>
      </c>
      <c r="K60" s="8"/>
    </row>
    <row r="61" spans="2:11" x14ac:dyDescent="0.25">
      <c r="B61" s="87"/>
      <c r="C61" s="88"/>
      <c r="D61" s="88"/>
      <c r="E61" s="88"/>
      <c r="F61" s="88"/>
      <c r="G61" s="89"/>
      <c r="H61" s="10"/>
      <c r="I61" s="10"/>
      <c r="J61" s="18">
        <f t="shared" si="2"/>
        <v>0</v>
      </c>
      <c r="K61" s="8"/>
    </row>
    <row r="62" spans="2:11" x14ac:dyDescent="0.25">
      <c r="B62" s="87"/>
      <c r="C62" s="88"/>
      <c r="D62" s="88"/>
      <c r="E62" s="88"/>
      <c r="F62" s="88"/>
      <c r="G62" s="89"/>
      <c r="H62" s="10"/>
      <c r="I62" s="10"/>
      <c r="J62" s="18">
        <f t="shared" si="2"/>
        <v>0</v>
      </c>
      <c r="K62" s="8"/>
    </row>
    <row r="63" spans="2:11" x14ac:dyDescent="0.25">
      <c r="B63" s="87"/>
      <c r="C63" s="88"/>
      <c r="D63" s="88"/>
      <c r="E63" s="88"/>
      <c r="F63" s="88"/>
      <c r="G63" s="89"/>
      <c r="H63" s="10"/>
      <c r="I63" s="10"/>
      <c r="J63" s="18">
        <f t="shared" si="2"/>
        <v>0</v>
      </c>
      <c r="K63" s="8"/>
    </row>
    <row r="64" spans="2:11" x14ac:dyDescent="0.25">
      <c r="B64" s="87"/>
      <c r="C64" s="88"/>
      <c r="D64" s="88"/>
      <c r="E64" s="88"/>
      <c r="F64" s="88"/>
      <c r="G64" s="89"/>
      <c r="H64" s="10"/>
      <c r="I64" s="10"/>
      <c r="J64" s="18">
        <f t="shared" si="2"/>
        <v>0</v>
      </c>
      <c r="K64" s="8"/>
    </row>
    <row r="65" spans="2:11" x14ac:dyDescent="0.25">
      <c r="B65" s="87"/>
      <c r="C65" s="88"/>
      <c r="D65" s="88"/>
      <c r="E65" s="88"/>
      <c r="F65" s="88"/>
      <c r="G65" s="89"/>
      <c r="H65" s="10"/>
      <c r="I65" s="10"/>
      <c r="J65" s="18">
        <f t="shared" si="2"/>
        <v>0</v>
      </c>
      <c r="K65" s="8"/>
    </row>
    <row r="66" spans="2:11" ht="15.75" thickBot="1" x14ac:dyDescent="0.3">
      <c r="B66" s="43" t="s">
        <v>7</v>
      </c>
      <c r="C66" s="44"/>
      <c r="D66" s="44"/>
      <c r="E66" s="44"/>
      <c r="F66" s="44"/>
      <c r="G66" s="44"/>
      <c r="H66" s="44"/>
      <c r="I66" s="45"/>
      <c r="J66" s="24">
        <f>SUM(J52:J65)</f>
        <v>0</v>
      </c>
      <c r="K66" s="25"/>
    </row>
    <row r="67" spans="2:11" ht="20.25" customHeight="1" thickBot="1" x14ac:dyDescent="0.3">
      <c r="B67" s="82" t="s">
        <v>9</v>
      </c>
      <c r="C67" s="83"/>
      <c r="D67" s="83"/>
      <c r="E67" s="83"/>
      <c r="F67" s="83"/>
      <c r="G67" s="83"/>
      <c r="H67" s="83"/>
      <c r="I67" s="83"/>
      <c r="J67" s="26">
        <f>IF(J66+J49+J32&gt;18,18,J66+J49+J32)</f>
        <v>0</v>
      </c>
      <c r="K67" s="27"/>
    </row>
    <row r="68" spans="2:11" ht="38.25" customHeight="1" x14ac:dyDescent="0.25">
      <c r="B68" s="84" t="s">
        <v>27</v>
      </c>
      <c r="C68" s="85"/>
      <c r="D68" s="85"/>
      <c r="E68" s="85"/>
      <c r="F68" s="85"/>
      <c r="G68" s="85"/>
      <c r="H68" s="85"/>
      <c r="I68" s="85"/>
      <c r="J68" s="85"/>
      <c r="K68" s="86"/>
    </row>
    <row r="69" spans="2:11" ht="54" customHeight="1" x14ac:dyDescent="0.25">
      <c r="B69" s="64" t="s">
        <v>10</v>
      </c>
      <c r="C69" s="65"/>
      <c r="D69" s="65"/>
      <c r="E69" s="65"/>
      <c r="F69" s="65"/>
      <c r="G69" s="65"/>
      <c r="H69" s="65"/>
      <c r="I69" s="65"/>
      <c r="J69" s="65"/>
      <c r="K69" s="66"/>
    </row>
    <row r="70" spans="2:11" x14ac:dyDescent="0.25">
      <c r="B70" s="77" t="s">
        <v>11</v>
      </c>
      <c r="C70" s="78"/>
      <c r="D70" s="78"/>
      <c r="E70" s="78"/>
      <c r="F70" s="78"/>
      <c r="G70" s="79"/>
      <c r="H70" s="67" t="s">
        <v>12</v>
      </c>
      <c r="I70" s="68"/>
      <c r="J70" s="7" t="s">
        <v>5</v>
      </c>
      <c r="K70" s="8" t="s">
        <v>6</v>
      </c>
    </row>
    <row r="71" spans="2:11" x14ac:dyDescent="0.25">
      <c r="B71" s="46"/>
      <c r="C71" s="47"/>
      <c r="D71" s="47"/>
      <c r="E71" s="47"/>
      <c r="F71" s="47"/>
      <c r="G71" s="48"/>
      <c r="H71" s="80"/>
      <c r="I71" s="81"/>
      <c r="J71" s="28">
        <f>H71</f>
        <v>0</v>
      </c>
      <c r="K71" s="12"/>
    </row>
    <row r="72" spans="2:11" x14ac:dyDescent="0.25">
      <c r="B72" s="46"/>
      <c r="C72" s="47"/>
      <c r="D72" s="47"/>
      <c r="E72" s="47"/>
      <c r="F72" s="47"/>
      <c r="G72" s="48"/>
      <c r="H72" s="80"/>
      <c r="I72" s="81"/>
      <c r="J72" s="28">
        <f t="shared" ref="J72:J74" si="3">H72</f>
        <v>0</v>
      </c>
      <c r="K72" s="12"/>
    </row>
    <row r="73" spans="2:11" x14ac:dyDescent="0.25">
      <c r="B73" s="46"/>
      <c r="C73" s="47"/>
      <c r="D73" s="47"/>
      <c r="E73" s="47"/>
      <c r="F73" s="47"/>
      <c r="G73" s="48"/>
      <c r="H73" s="80"/>
      <c r="I73" s="81"/>
      <c r="J73" s="28">
        <f t="shared" si="3"/>
        <v>0</v>
      </c>
      <c r="K73" s="12"/>
    </row>
    <row r="74" spans="2:11" x14ac:dyDescent="0.25">
      <c r="B74" s="46"/>
      <c r="C74" s="47"/>
      <c r="D74" s="47"/>
      <c r="E74" s="47"/>
      <c r="F74" s="47"/>
      <c r="G74" s="48"/>
      <c r="H74" s="80"/>
      <c r="I74" s="81"/>
      <c r="J74" s="28">
        <f t="shared" si="3"/>
        <v>0</v>
      </c>
      <c r="K74" s="12"/>
    </row>
    <row r="75" spans="2:11" x14ac:dyDescent="0.25">
      <c r="B75" s="50" t="s">
        <v>7</v>
      </c>
      <c r="C75" s="51"/>
      <c r="D75" s="51"/>
      <c r="E75" s="51"/>
      <c r="F75" s="51"/>
      <c r="G75" s="51"/>
      <c r="H75" s="51"/>
      <c r="I75" s="52"/>
      <c r="J75" s="29">
        <f>SUM(J71:J74)</f>
        <v>0</v>
      </c>
      <c r="K75" s="13"/>
    </row>
    <row r="76" spans="2:11" ht="22.5" customHeight="1" x14ac:dyDescent="0.25">
      <c r="B76" s="64" t="s">
        <v>13</v>
      </c>
      <c r="C76" s="65"/>
      <c r="D76" s="65"/>
      <c r="E76" s="65"/>
      <c r="F76" s="65"/>
      <c r="G76" s="65"/>
      <c r="H76" s="65"/>
      <c r="I76" s="65"/>
      <c r="J76" s="65"/>
      <c r="K76" s="66"/>
    </row>
    <row r="77" spans="2:11" ht="16.5" customHeight="1" x14ac:dyDescent="0.25">
      <c r="B77" s="77" t="s">
        <v>14</v>
      </c>
      <c r="C77" s="78"/>
      <c r="D77" s="78"/>
      <c r="E77" s="78"/>
      <c r="F77" s="78"/>
      <c r="G77" s="79"/>
      <c r="H77" s="67" t="s">
        <v>12</v>
      </c>
      <c r="I77" s="68"/>
      <c r="J77" s="7" t="s">
        <v>5</v>
      </c>
      <c r="K77" s="8" t="s">
        <v>6</v>
      </c>
    </row>
    <row r="78" spans="2:11" ht="16.5" customHeight="1" x14ac:dyDescent="0.25">
      <c r="B78" s="74"/>
      <c r="C78" s="75"/>
      <c r="D78" s="75"/>
      <c r="E78" s="75"/>
      <c r="F78" s="75"/>
      <c r="G78" s="76"/>
      <c r="H78" s="72"/>
      <c r="I78" s="73"/>
      <c r="J78" s="28">
        <f>H78</f>
        <v>0</v>
      </c>
      <c r="K78" s="12"/>
    </row>
    <row r="79" spans="2:11" x14ac:dyDescent="0.25">
      <c r="B79" s="74"/>
      <c r="C79" s="75"/>
      <c r="D79" s="75"/>
      <c r="E79" s="75"/>
      <c r="F79" s="75"/>
      <c r="G79" s="76"/>
      <c r="H79" s="72"/>
      <c r="I79" s="73"/>
      <c r="J79" s="28">
        <f>H79</f>
        <v>0</v>
      </c>
      <c r="K79" s="12"/>
    </row>
    <row r="80" spans="2:11" x14ac:dyDescent="0.25">
      <c r="B80" s="50" t="s">
        <v>7</v>
      </c>
      <c r="C80" s="51"/>
      <c r="D80" s="51"/>
      <c r="E80" s="51"/>
      <c r="F80" s="51"/>
      <c r="G80" s="51"/>
      <c r="H80" s="51"/>
      <c r="I80" s="52"/>
      <c r="J80" s="29">
        <f>SUM(J78:J79)</f>
        <v>0</v>
      </c>
      <c r="K80" s="12"/>
    </row>
    <row r="81" spans="2:11" ht="24" customHeight="1" x14ac:dyDescent="0.25">
      <c r="B81" s="64" t="s">
        <v>15</v>
      </c>
      <c r="C81" s="65"/>
      <c r="D81" s="65"/>
      <c r="E81" s="65"/>
      <c r="F81" s="65"/>
      <c r="G81" s="65"/>
      <c r="H81" s="65"/>
      <c r="I81" s="65"/>
      <c r="J81" s="65"/>
      <c r="K81" s="66"/>
    </row>
    <row r="82" spans="2:11" ht="33.75" customHeight="1" x14ac:dyDescent="0.25">
      <c r="B82" s="77" t="s">
        <v>14</v>
      </c>
      <c r="C82" s="78"/>
      <c r="D82" s="78"/>
      <c r="E82" s="78"/>
      <c r="F82" s="78"/>
      <c r="G82" s="79"/>
      <c r="H82" s="67" t="s">
        <v>12</v>
      </c>
      <c r="I82" s="68"/>
      <c r="J82" s="7" t="s">
        <v>5</v>
      </c>
      <c r="K82" s="8" t="s">
        <v>6</v>
      </c>
    </row>
    <row r="83" spans="2:11" x14ac:dyDescent="0.25">
      <c r="B83" s="69"/>
      <c r="C83" s="70"/>
      <c r="D83" s="70"/>
      <c r="E83" s="70"/>
      <c r="F83" s="70"/>
      <c r="G83" s="71"/>
      <c r="H83" s="72"/>
      <c r="I83" s="73"/>
      <c r="J83" s="28">
        <f>H83</f>
        <v>0</v>
      </c>
      <c r="K83" s="12"/>
    </row>
    <row r="84" spans="2:11" x14ac:dyDescent="0.25">
      <c r="B84" s="69"/>
      <c r="C84" s="70"/>
      <c r="D84" s="70"/>
      <c r="E84" s="70"/>
      <c r="F84" s="70"/>
      <c r="G84" s="71"/>
      <c r="H84" s="72"/>
      <c r="I84" s="73"/>
      <c r="J84" s="28">
        <f>H84</f>
        <v>0</v>
      </c>
      <c r="K84" s="12"/>
    </row>
    <row r="85" spans="2:11" x14ac:dyDescent="0.25">
      <c r="B85" s="50" t="s">
        <v>7</v>
      </c>
      <c r="C85" s="51"/>
      <c r="D85" s="51"/>
      <c r="E85" s="51"/>
      <c r="F85" s="51"/>
      <c r="G85" s="51"/>
      <c r="H85" s="51"/>
      <c r="I85" s="52"/>
      <c r="J85" s="29">
        <f>SUM(J83:J84)</f>
        <v>0</v>
      </c>
      <c r="K85" s="13"/>
    </row>
    <row r="86" spans="2:11" ht="26.25" customHeight="1" x14ac:dyDescent="0.25">
      <c r="B86" s="58" t="s">
        <v>16</v>
      </c>
      <c r="C86" s="59"/>
      <c r="D86" s="59"/>
      <c r="E86" s="59"/>
      <c r="F86" s="59"/>
      <c r="G86" s="59"/>
      <c r="H86" s="59"/>
      <c r="I86" s="59"/>
      <c r="J86" s="59"/>
      <c r="K86" s="60"/>
    </row>
    <row r="87" spans="2:11" ht="22.5" customHeight="1" x14ac:dyDescent="0.25">
      <c r="B87" s="61" t="s">
        <v>17</v>
      </c>
      <c r="C87" s="62"/>
      <c r="D87" s="62"/>
      <c r="E87" s="62"/>
      <c r="F87" s="62"/>
      <c r="G87" s="62"/>
      <c r="H87" s="63" t="s">
        <v>18</v>
      </c>
      <c r="I87" s="63"/>
      <c r="J87" s="7" t="s">
        <v>5</v>
      </c>
      <c r="K87" s="8" t="s">
        <v>6</v>
      </c>
    </row>
    <row r="88" spans="2:11" x14ac:dyDescent="0.25">
      <c r="B88" s="46"/>
      <c r="C88" s="47"/>
      <c r="D88" s="47"/>
      <c r="E88" s="47"/>
      <c r="F88" s="47"/>
      <c r="G88" s="48"/>
      <c r="H88" s="49"/>
      <c r="I88" s="49"/>
      <c r="J88" s="18">
        <f>H88*0.04</f>
        <v>0</v>
      </c>
      <c r="K88" s="14"/>
    </row>
    <row r="89" spans="2:11" x14ac:dyDescent="0.25">
      <c r="B89" s="46"/>
      <c r="C89" s="47"/>
      <c r="D89" s="47"/>
      <c r="E89" s="47"/>
      <c r="F89" s="47"/>
      <c r="G89" s="48"/>
      <c r="H89" s="49"/>
      <c r="I89" s="49"/>
      <c r="J89" s="18">
        <f t="shared" ref="J89:J107" si="4">H89*0.04</f>
        <v>0</v>
      </c>
      <c r="K89" s="14"/>
    </row>
    <row r="90" spans="2:11" x14ac:dyDescent="0.25">
      <c r="B90" s="46"/>
      <c r="C90" s="47"/>
      <c r="D90" s="47"/>
      <c r="E90" s="47"/>
      <c r="F90" s="47"/>
      <c r="G90" s="48"/>
      <c r="H90" s="49"/>
      <c r="I90" s="49"/>
      <c r="J90" s="18">
        <f t="shared" si="4"/>
        <v>0</v>
      </c>
      <c r="K90" s="14"/>
    </row>
    <row r="91" spans="2:11" x14ac:dyDescent="0.25">
      <c r="B91" s="46"/>
      <c r="C91" s="47"/>
      <c r="D91" s="47"/>
      <c r="E91" s="47"/>
      <c r="F91" s="47"/>
      <c r="G91" s="48"/>
      <c r="H91" s="49"/>
      <c r="I91" s="49"/>
      <c r="J91" s="18">
        <f t="shared" si="4"/>
        <v>0</v>
      </c>
      <c r="K91" s="14"/>
    </row>
    <row r="92" spans="2:11" x14ac:dyDescent="0.25">
      <c r="B92" s="46"/>
      <c r="C92" s="47"/>
      <c r="D92" s="47"/>
      <c r="E92" s="47"/>
      <c r="F92" s="47"/>
      <c r="G92" s="48"/>
      <c r="H92" s="49"/>
      <c r="I92" s="49"/>
      <c r="J92" s="18">
        <f t="shared" si="4"/>
        <v>0</v>
      </c>
      <c r="K92" s="14"/>
    </row>
    <row r="93" spans="2:11" x14ac:dyDescent="0.25">
      <c r="B93" s="46"/>
      <c r="C93" s="47"/>
      <c r="D93" s="47"/>
      <c r="E93" s="47"/>
      <c r="F93" s="47"/>
      <c r="G93" s="48"/>
      <c r="H93" s="49"/>
      <c r="I93" s="49"/>
      <c r="J93" s="18">
        <f t="shared" si="4"/>
        <v>0</v>
      </c>
      <c r="K93" s="14"/>
    </row>
    <row r="94" spans="2:11" x14ac:dyDescent="0.25">
      <c r="B94" s="46"/>
      <c r="C94" s="47"/>
      <c r="D94" s="47"/>
      <c r="E94" s="47"/>
      <c r="F94" s="47"/>
      <c r="G94" s="48"/>
      <c r="H94" s="49"/>
      <c r="I94" s="49"/>
      <c r="J94" s="18">
        <f t="shared" si="4"/>
        <v>0</v>
      </c>
      <c r="K94" s="14"/>
    </row>
    <row r="95" spans="2:11" x14ac:dyDescent="0.25">
      <c r="B95" s="46"/>
      <c r="C95" s="47"/>
      <c r="D95" s="47"/>
      <c r="E95" s="47"/>
      <c r="F95" s="47"/>
      <c r="G95" s="48"/>
      <c r="H95" s="49"/>
      <c r="I95" s="49"/>
      <c r="J95" s="18">
        <f t="shared" si="4"/>
        <v>0</v>
      </c>
      <c r="K95" s="14"/>
    </row>
    <row r="96" spans="2:11" x14ac:dyDescent="0.25">
      <c r="B96" s="46"/>
      <c r="C96" s="47"/>
      <c r="D96" s="47"/>
      <c r="E96" s="47"/>
      <c r="F96" s="47"/>
      <c r="G96" s="48"/>
      <c r="H96" s="49"/>
      <c r="I96" s="49"/>
      <c r="J96" s="18">
        <f t="shared" si="4"/>
        <v>0</v>
      </c>
      <c r="K96" s="14"/>
    </row>
    <row r="97" spans="2:11" x14ac:dyDescent="0.25">
      <c r="B97" s="46"/>
      <c r="C97" s="47"/>
      <c r="D97" s="47"/>
      <c r="E97" s="47"/>
      <c r="F97" s="47"/>
      <c r="G97" s="48"/>
      <c r="H97" s="49"/>
      <c r="I97" s="49"/>
      <c r="J97" s="18">
        <f t="shared" si="4"/>
        <v>0</v>
      </c>
      <c r="K97" s="14"/>
    </row>
    <row r="98" spans="2:11" x14ac:dyDescent="0.25">
      <c r="B98" s="46"/>
      <c r="C98" s="47"/>
      <c r="D98" s="47"/>
      <c r="E98" s="47"/>
      <c r="F98" s="47"/>
      <c r="G98" s="48"/>
      <c r="H98" s="49"/>
      <c r="I98" s="49"/>
      <c r="J98" s="18">
        <f t="shared" si="4"/>
        <v>0</v>
      </c>
      <c r="K98" s="14"/>
    </row>
    <row r="99" spans="2:11" x14ac:dyDescent="0.25">
      <c r="B99" s="46"/>
      <c r="C99" s="47"/>
      <c r="D99" s="47"/>
      <c r="E99" s="47"/>
      <c r="F99" s="47"/>
      <c r="G99" s="48"/>
      <c r="H99" s="49"/>
      <c r="I99" s="49"/>
      <c r="J99" s="18">
        <f t="shared" si="4"/>
        <v>0</v>
      </c>
      <c r="K99" s="14"/>
    </row>
    <row r="100" spans="2:11" x14ac:dyDescent="0.25">
      <c r="B100" s="46"/>
      <c r="C100" s="47"/>
      <c r="D100" s="47"/>
      <c r="E100" s="47"/>
      <c r="F100" s="47"/>
      <c r="G100" s="48"/>
      <c r="H100" s="49"/>
      <c r="I100" s="49"/>
      <c r="J100" s="18">
        <f t="shared" si="4"/>
        <v>0</v>
      </c>
      <c r="K100" s="14"/>
    </row>
    <row r="101" spans="2:11" x14ac:dyDescent="0.25">
      <c r="B101" s="46"/>
      <c r="C101" s="47"/>
      <c r="D101" s="47"/>
      <c r="E101" s="47"/>
      <c r="F101" s="47"/>
      <c r="G101" s="48"/>
      <c r="H101" s="49"/>
      <c r="I101" s="49"/>
      <c r="J101" s="18">
        <f t="shared" si="4"/>
        <v>0</v>
      </c>
      <c r="K101" s="14"/>
    </row>
    <row r="102" spans="2:11" x14ac:dyDescent="0.25">
      <c r="B102" s="46"/>
      <c r="C102" s="47"/>
      <c r="D102" s="47"/>
      <c r="E102" s="47"/>
      <c r="F102" s="47"/>
      <c r="G102" s="48"/>
      <c r="H102" s="49"/>
      <c r="I102" s="49"/>
      <c r="J102" s="18">
        <f t="shared" si="4"/>
        <v>0</v>
      </c>
      <c r="K102" s="14"/>
    </row>
    <row r="103" spans="2:11" x14ac:dyDescent="0.25">
      <c r="B103" s="46"/>
      <c r="C103" s="47"/>
      <c r="D103" s="47"/>
      <c r="E103" s="47"/>
      <c r="F103" s="47"/>
      <c r="G103" s="48"/>
      <c r="H103" s="49"/>
      <c r="I103" s="49"/>
      <c r="J103" s="18">
        <f t="shared" si="4"/>
        <v>0</v>
      </c>
      <c r="K103" s="14"/>
    </row>
    <row r="104" spans="2:11" x14ac:dyDescent="0.25">
      <c r="B104" s="46"/>
      <c r="C104" s="47"/>
      <c r="D104" s="47"/>
      <c r="E104" s="47"/>
      <c r="F104" s="47"/>
      <c r="G104" s="48"/>
      <c r="H104" s="49"/>
      <c r="I104" s="49"/>
      <c r="J104" s="18">
        <f t="shared" si="4"/>
        <v>0</v>
      </c>
      <c r="K104" s="14"/>
    </row>
    <row r="105" spans="2:11" x14ac:dyDescent="0.25">
      <c r="B105" s="46"/>
      <c r="C105" s="47"/>
      <c r="D105" s="47"/>
      <c r="E105" s="47"/>
      <c r="F105" s="47"/>
      <c r="G105" s="48"/>
      <c r="H105" s="49"/>
      <c r="I105" s="49"/>
      <c r="J105" s="18">
        <f t="shared" si="4"/>
        <v>0</v>
      </c>
      <c r="K105" s="14"/>
    </row>
    <row r="106" spans="2:11" x14ac:dyDescent="0.25">
      <c r="B106" s="46"/>
      <c r="C106" s="47"/>
      <c r="D106" s="47"/>
      <c r="E106" s="47"/>
      <c r="F106" s="47"/>
      <c r="G106" s="48"/>
      <c r="H106" s="49"/>
      <c r="I106" s="49"/>
      <c r="J106" s="18">
        <f t="shared" si="4"/>
        <v>0</v>
      </c>
      <c r="K106" s="14"/>
    </row>
    <row r="107" spans="2:11" x14ac:dyDescent="0.25">
      <c r="B107" s="46"/>
      <c r="C107" s="47"/>
      <c r="D107" s="47"/>
      <c r="E107" s="47"/>
      <c r="F107" s="47"/>
      <c r="G107" s="48"/>
      <c r="H107" s="49"/>
      <c r="I107" s="49"/>
      <c r="J107" s="18">
        <f t="shared" si="4"/>
        <v>0</v>
      </c>
      <c r="K107" s="14"/>
    </row>
    <row r="108" spans="2:11" x14ac:dyDescent="0.25">
      <c r="B108" s="50" t="s">
        <v>7</v>
      </c>
      <c r="C108" s="51"/>
      <c r="D108" s="51"/>
      <c r="E108" s="51"/>
      <c r="F108" s="51"/>
      <c r="G108" s="51"/>
      <c r="H108" s="51"/>
      <c r="I108" s="52"/>
      <c r="J108" s="19">
        <f>SUM(J88:J107)</f>
        <v>0</v>
      </c>
      <c r="K108" s="14"/>
    </row>
    <row r="109" spans="2:11" ht="15.75" thickBot="1" x14ac:dyDescent="0.3">
      <c r="B109" s="53" t="s">
        <v>19</v>
      </c>
      <c r="C109" s="54"/>
      <c r="D109" s="54"/>
      <c r="E109" s="54"/>
      <c r="F109" s="54"/>
      <c r="G109" s="54"/>
      <c r="H109" s="54"/>
      <c r="I109" s="55"/>
      <c r="J109" s="30">
        <f>IF(J75+J80+J85+J108&gt;2,2,J75+J80+J85+J108)</f>
        <v>0</v>
      </c>
      <c r="K109" s="15"/>
    </row>
    <row r="110" spans="2:11" s="23" customFormat="1" ht="15.75" thickBot="1" x14ac:dyDescent="0.3">
      <c r="B110" s="20"/>
      <c r="C110" s="21"/>
      <c r="D110" s="21"/>
      <c r="E110" s="21"/>
      <c r="F110" s="21"/>
      <c r="G110" s="21"/>
      <c r="H110" s="21"/>
      <c r="I110" s="21"/>
      <c r="J110" s="31"/>
      <c r="K110" s="22"/>
    </row>
    <row r="111" spans="2:11" ht="15.75" thickBot="1" x14ac:dyDescent="0.3">
      <c r="B111" s="56" t="s">
        <v>31</v>
      </c>
      <c r="C111" s="57"/>
      <c r="D111" s="57"/>
      <c r="E111" s="57"/>
      <c r="F111" s="57"/>
      <c r="G111" s="57"/>
      <c r="H111" s="57"/>
      <c r="I111" s="57"/>
      <c r="J111" s="32">
        <f>J109+J67</f>
        <v>0</v>
      </c>
      <c r="K111" s="16"/>
    </row>
  </sheetData>
  <sheetProtection algorithmName="SHA-512" hashValue="+yeMxaCMCmuz93KIh2L8rCyq+SwZ36V28GyN5SdQ+cX8HTboa72fZxlSVvC2fWf6xBxxLIOGdYHsBLzVWL3kHA==" saltValue="hEtfIIYe2vbKw/ysI78cOA==" spinCount="100000" sheet="1" objects="1" scenarios="1"/>
  <mergeCells count="134">
    <mergeCell ref="B20:G20"/>
    <mergeCell ref="B33:K33"/>
    <mergeCell ref="B34:G34"/>
    <mergeCell ref="B27:G27"/>
    <mergeCell ref="B28:G28"/>
    <mergeCell ref="B29:G29"/>
    <mergeCell ref="B30:G30"/>
    <mergeCell ref="B31:G31"/>
    <mergeCell ref="B32:I32"/>
    <mergeCell ref="B11:K11"/>
    <mergeCell ref="B12:K12"/>
    <mergeCell ref="B77:G77"/>
    <mergeCell ref="B54:G54"/>
    <mergeCell ref="B55:G55"/>
    <mergeCell ref="B56:G56"/>
    <mergeCell ref="B57:G57"/>
    <mergeCell ref="B21:G21"/>
    <mergeCell ref="B22:G22"/>
    <mergeCell ref="B23:G23"/>
    <mergeCell ref="B24:G24"/>
    <mergeCell ref="B25:G25"/>
    <mergeCell ref="B26:G26"/>
    <mergeCell ref="B15:K15"/>
    <mergeCell ref="B16:K16"/>
    <mergeCell ref="B17:K17"/>
    <mergeCell ref="B18:G18"/>
    <mergeCell ref="B19:G19"/>
    <mergeCell ref="B39:G39"/>
    <mergeCell ref="B40:G40"/>
    <mergeCell ref="B41:G41"/>
    <mergeCell ref="B42:G42"/>
    <mergeCell ref="B43:G43"/>
    <mergeCell ref="B44:G44"/>
    <mergeCell ref="B35:G35"/>
    <mergeCell ref="B36:G36"/>
    <mergeCell ref="B37:G37"/>
    <mergeCell ref="B38:G38"/>
    <mergeCell ref="B51:G51"/>
    <mergeCell ref="B52:G52"/>
    <mergeCell ref="B53:G53"/>
    <mergeCell ref="B58:G58"/>
    <mergeCell ref="B59:G59"/>
    <mergeCell ref="B60:G60"/>
    <mergeCell ref="B45:G45"/>
    <mergeCell ref="B46:G46"/>
    <mergeCell ref="B47:G47"/>
    <mergeCell ref="B48:G48"/>
    <mergeCell ref="B50:K50"/>
    <mergeCell ref="B67:I67"/>
    <mergeCell ref="B68:K68"/>
    <mergeCell ref="B69:K69"/>
    <mergeCell ref="B70:G70"/>
    <mergeCell ref="H70:I70"/>
    <mergeCell ref="B71:G71"/>
    <mergeCell ref="H71:I71"/>
    <mergeCell ref="B61:G61"/>
    <mergeCell ref="B62:G62"/>
    <mergeCell ref="B63:G63"/>
    <mergeCell ref="B64:G64"/>
    <mergeCell ref="B65:G65"/>
    <mergeCell ref="B75:I75"/>
    <mergeCell ref="B76:K76"/>
    <mergeCell ref="H77:I77"/>
    <mergeCell ref="B78:G78"/>
    <mergeCell ref="H78:I78"/>
    <mergeCell ref="B79:G79"/>
    <mergeCell ref="H79:I79"/>
    <mergeCell ref="B82:G82"/>
    <mergeCell ref="B72:G72"/>
    <mergeCell ref="H72:I72"/>
    <mergeCell ref="B73:G73"/>
    <mergeCell ref="H73:I73"/>
    <mergeCell ref="B74:G74"/>
    <mergeCell ref="H74:I74"/>
    <mergeCell ref="B85:I85"/>
    <mergeCell ref="B86:K86"/>
    <mergeCell ref="B87:G87"/>
    <mergeCell ref="H87:I87"/>
    <mergeCell ref="B88:G88"/>
    <mergeCell ref="H88:I88"/>
    <mergeCell ref="B80:I80"/>
    <mergeCell ref="B81:K81"/>
    <mergeCell ref="H82:I82"/>
    <mergeCell ref="B83:G83"/>
    <mergeCell ref="H83:I83"/>
    <mergeCell ref="B84:G84"/>
    <mergeCell ref="H84:I84"/>
    <mergeCell ref="H93:I93"/>
    <mergeCell ref="B94:G94"/>
    <mergeCell ref="H94:I94"/>
    <mergeCell ref="B89:G89"/>
    <mergeCell ref="H89:I89"/>
    <mergeCell ref="B90:G90"/>
    <mergeCell ref="H90:I90"/>
    <mergeCell ref="B91:G91"/>
    <mergeCell ref="H91:I91"/>
    <mergeCell ref="B109:I109"/>
    <mergeCell ref="B111:I111"/>
    <mergeCell ref="B104:G104"/>
    <mergeCell ref="H104:I104"/>
    <mergeCell ref="B105:G105"/>
    <mergeCell ref="H105:I105"/>
    <mergeCell ref="B106:G106"/>
    <mergeCell ref="H106:I106"/>
    <mergeCell ref="B101:G101"/>
    <mergeCell ref="H101:I101"/>
    <mergeCell ref="B102:G102"/>
    <mergeCell ref="H102:I102"/>
    <mergeCell ref="B103:G103"/>
    <mergeCell ref="H103:I103"/>
    <mergeCell ref="B13:F13"/>
    <mergeCell ref="B14:F14"/>
    <mergeCell ref="H13:K13"/>
    <mergeCell ref="H14:K14"/>
    <mergeCell ref="B49:I49"/>
    <mergeCell ref="B66:I66"/>
    <mergeCell ref="B107:G107"/>
    <mergeCell ref="H107:I107"/>
    <mergeCell ref="B108:I108"/>
    <mergeCell ref="B98:G98"/>
    <mergeCell ref="H98:I98"/>
    <mergeCell ref="B99:G99"/>
    <mergeCell ref="H99:I99"/>
    <mergeCell ref="B100:G100"/>
    <mergeCell ref="H100:I100"/>
    <mergeCell ref="B95:G95"/>
    <mergeCell ref="H95:I95"/>
    <mergeCell ref="B96:G96"/>
    <mergeCell ref="H96:I96"/>
    <mergeCell ref="B97:G97"/>
    <mergeCell ref="H97:I97"/>
    <mergeCell ref="B92:G92"/>
    <mergeCell ref="H92:I92"/>
    <mergeCell ref="B93:G93"/>
  </mergeCells>
  <pageMargins left="0.59" right="0.21" top="0.35" bottom="0.75" header="0.3" footer="0.3"/>
  <pageSetup paperSize="9" scale="68" orientation="portrait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concurs oposició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2022-12-24T14:49:06Z</cp:lastPrinted>
  <dcterms:created xsi:type="dcterms:W3CDTF">2022-12-23T11:57:29Z</dcterms:created>
  <dcterms:modified xsi:type="dcterms:W3CDTF">2022-12-27T11:56:36Z</dcterms:modified>
</cp:coreProperties>
</file>