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X:\PUBLICITAT\RECULL_CAMPANYES\"/>
    </mc:Choice>
  </mc:AlternateContent>
  <xr:revisionPtr revIDLastSave="0" documentId="13_ncr:1_{8632F827-1073-45D4-958B-A573006E7C24}" xr6:coauthVersionLast="47" xr6:coauthVersionMax="47" xr10:uidLastSave="{00000000-0000-0000-0000-000000000000}"/>
  <bookViews>
    <workbookView xWindow="2868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alcChain>
</file>

<file path=xl/sharedStrings.xml><?xml version="1.0" encoding="utf-8"?>
<sst xmlns="http://schemas.openxmlformats.org/spreadsheetml/2006/main" count="62" uniqueCount="47">
  <si>
    <t>Data aprovació despesa</t>
  </si>
  <si>
    <t>Import</t>
  </si>
  <si>
    <t>Concepte</t>
  </si>
  <si>
    <t>TOTAL</t>
  </si>
  <si>
    <t>Empresa</t>
  </si>
  <si>
    <t>ABACUS SCCL</t>
  </si>
  <si>
    <t>Campanya publicitària de la Fira Lliga’t a la Terra i Mercat del Planter
que es fa el 20 d’abril 2025, amb dos anuncis de mitja plana al diari
Som Granollers i Som Mollet, un robapàgines mida 300*250 pixels
dues setmanes.</t>
  </si>
  <si>
    <t>Campanya publicitària de la Fira Lliga’t a la Terra i Mercat del Planter que es fa el 20 d’abril 2025, amb una notícia al web sobre la Fira i un anunci al Newsletter setmanal de la Revista Descobrir.</t>
  </si>
  <si>
    <t>Publicitat Dia internacional de les dones: 15 MÒDULS VERTICALS (mida 153x201 mm)
DIARI SOMGRANOLLERS Edició 06/03
DIARI SOMMOLLET I BAIX VALLÈS Edició 07/03
PANTALLA INICI (mida 800x600 i 300x250 píxels)
DIARI SOMVALLÈS.CAT + 9 WEBS DE MUNICIPI*
Període d'exposició del bàner, tres dies
*Inclou les edicions locals de Granollers, Mollet, Parets, les
Franqueses, Sant Fost, Martorelles, la Llagosta, Montornès i Montmeló</t>
  </si>
  <si>
    <t>Publicació Anuncis Premis LismiVO 2024 Som Granollers, Mollet i
Baix Vallès. Del 23 de setembre al 13 d’octubre de 2025</t>
  </si>
  <si>
    <t>PREMSA D'OSONA SA</t>
  </si>
  <si>
    <t>Publicació Anuncis Premis LismiVO 2024. Del 23 de setembre al 13 d’octubre de 2025</t>
  </si>
  <si>
    <t>Campanya El Vallès Oriental al teu ritme 2025.
Publireportatge a les revistes Descobrir i Cuines, notícies als webs
respectius, difusió a les newsletters i bàners publicitaris. Setembre i octubre de 2025</t>
  </si>
  <si>
    <t>SANARS DIVERS TRAMUNT SL</t>
  </si>
  <si>
    <t>Campanya de publicitat El Vallès Oriental al teu ritme 2025. Segon semestre de l’any 2025</t>
  </si>
  <si>
    <t>PUBLI DASER SL</t>
  </si>
  <si>
    <t>Campanya El Vallès Oriental al teu ritme 2025. Juny a desembre 2025</t>
  </si>
  <si>
    <t>Campanya publicitària de la Fira del Tomàquet de varietats locals , amb dos anuncis de mitja plana al diari Som Granollers i Som Mollet i un robapàgines mida 300*250 pixels dues setmanes. Juliol 2025</t>
  </si>
  <si>
    <t>VOTV VALLÈS ORIENTAL TELEVISIÓ, SLU</t>
  </si>
  <si>
    <t>Producció i emissió d’una cartel·la animada de 20 segons per la
difusió de la Fira del Tomàquet de varietats locals que s’emetrà
durant una setmana amb 8 espots diaris de dilluns a diumenge
(en total 112 impactes)- Juliol 2025</t>
  </si>
  <si>
    <t>Anunci premsa mida 4 x 2 (172m alçada x 96,7 mm de base) per fer promoció a la Fira del Tomàquet de varietats locals DE 2025 que es publicarà el divendres 11 de juliol</t>
  </si>
  <si>
    <t>GENT I TERRA SL</t>
  </si>
  <si>
    <t>Inserció de mitja pàgina de publicitat a la revista Vallesos, número
estiu – tardor 2025</t>
  </si>
  <si>
    <t>ESCAPADA RURAL SERVICIOS PARA PROPIETARIOS SLU</t>
  </si>
  <si>
    <t>Campanya El Vallès Oriental a tu ritmo. Guia de 3 días, dispay 1 mes,
newsletter segmentada. Segon semestre 2025</t>
  </si>
  <si>
    <t>PAHISSA ESPAI CINEMA SL</t>
  </si>
  <si>
    <t>Inserció publicitària de l’espot El Vallès Oriental al teu ritme els mesos de juny, juliol, agost i setembre a sales de cinema</t>
  </si>
  <si>
    <t>Pròrroga El 9 Nou més petit</t>
  </si>
  <si>
    <t>Publireportatge Premis LismiVO 2024 Som Granollers, Mollet i Baix Vallès</t>
  </si>
  <si>
    <t>Publirreportatge Premis LismiVO 2024 El 9 Nou</t>
  </si>
  <si>
    <t>Publicitat Turisme a Gol Esports i La Portada. Agost i setembre</t>
  </si>
  <si>
    <t xml:space="preserve">ERGATES TECNOLOGIA, SL </t>
  </si>
  <si>
    <t>Promoció anual d'esdeveniments turístics i culturals a femturisme.cat. Aquest inclou un espai amb informació turística de la comarca del Vallès Oriental, 10 entrades a l'agenda i 3 campanyes d'esdeveniments organitzats pel Consell Comarcal (agenda + banner +enviament al butlletí).</t>
  </si>
  <si>
    <t>GRAFICPLAY, S.L</t>
  </si>
  <si>
    <t>Promoció dels recursos turístics del Vallès Oriental als participants
professionals de la competició ciclista. Informació dels recursos a la
revista cicloturisme en la que també hi haurà el programa de la cursa.
Impressió de 60 unitats de la Revista cicloturisme 2025.</t>
  </si>
  <si>
    <t>EDITORIAL ALPINA SL</t>
  </si>
  <si>
    <t>Campanya de publicitat Cap Catalogne (publireportatge cicloturisme al Vallès Oriental). Octubre i Novembre 2025</t>
  </si>
  <si>
    <t>Compra de guies El Vallès Oriental. Col·lecció Camins de l’Alba. Editorial Alpina</t>
  </si>
  <si>
    <t>Anunci premsa mida 4 x 2 (172m alçada x 96,7 mm de base) per fer promoció a la Fira l’Oli d’oliva i mercat del pa de 2026 que es publicarà el divendres 30 de gener</t>
  </si>
  <si>
    <t>PREMSA D’OSONA SA</t>
  </si>
  <si>
    <t>Realització d’una campanya de difusió de la Fira de l’oli d’oliva al diari
SomGranollers el 29 de gener de 2026 amb mida 259x325mm, al diari
SomMollet el 30 de gener de 2026 amb mida i robapàgines mida
300x250 píxels al diari SomVallès.cat mes a 9 edicions de municipis
de Granollers, Mollet, Les Franqueses, Parets, Sant Fosc, Martorelles,
La Llagosta, Montornès i Montmeló, durant la setmana del 29 de gener
al 6 de febrer de 2026</t>
  </si>
  <si>
    <t>SANARS DIVERS TRAMUNT S.L.</t>
  </si>
  <si>
    <t>Campanya de publicitat turisme. Publireportatge del Vallès Oriental. Edició especial 20 anys Cap Catalogne</t>
  </si>
  <si>
    <t>Campanya de Nadal turisme. Aquest Nadal troba’t al Vallès Oriental</t>
  </si>
  <si>
    <t>Campanya de publicitat turisme: Aquest Nadal troba’t al Vallès Oriental.</t>
  </si>
  <si>
    <t>(Actualitzat a 31 de desembre de 2025)</t>
  </si>
  <si>
    <t>Campanya de comunicació turisme a la revista Vallesos 30. Edició hivern 2025 – primavera 2026. Mitja pàgina redaccional i mitja pàgina de publicitat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</si>
</sst>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1"/>
      <color theme="1"/>
      <name val="Calibri"/>
      <family val="2"/>
      <scheme val="minor"/>
    </font>
    <font>
      <b/>
      <sz val="14"/>
      <color theme="0"/>
      <name val="Calibri"/>
      <family val="2"/>
      <scheme val="minor"/>
    </font>
    <font>
      <sz val="10"/>
      <name val="Arial"/>
      <family val="2"/>
    </font>
    <font>
      <b/>
      <sz val="11"/>
      <color theme="0"/>
      <name val="Calibri"/>
      <family val="2"/>
      <scheme val="minor"/>
    </font>
    <font>
      <b/>
      <sz val="10"/>
      <color theme="0"/>
      <name val="Arial"/>
      <family val="2"/>
    </font>
    <font>
      <sz val="11"/>
      <color theme="1"/>
      <name val="Calibri"/>
      <family val="2"/>
      <scheme val="minor"/>
    </font>
    <font>
      <b/>
      <sz val="10"/>
      <color theme="0"/>
      <name val="Calibri"/>
      <family val="2"/>
    </font>
    <font>
      <sz val="10"/>
      <name val="Calibri"/>
      <family val="2"/>
    </font>
    <font>
      <sz val="10"/>
      <color theme="1"/>
      <name val="Calibri"/>
      <family val="2"/>
    </font>
    <font>
      <sz val="10"/>
      <color theme="1"/>
      <name val="Calibri"/>
      <family val="2"/>
      <scheme val="minor"/>
    </font>
    <font>
      <b/>
      <sz val="10"/>
      <color theme="0"/>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938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44" fontId="5" fillId="0" borderId="0" applyFont="0" applyFill="0" applyBorder="0" applyAlignment="0" applyProtection="0"/>
  </cellStyleXfs>
  <cellXfs count="34">
    <xf numFmtId="0" fontId="0" fillId="0" borderId="0" xfId="0"/>
    <xf numFmtId="0" fontId="0" fillId="0" borderId="0" xfId="0" applyAlignment="1">
      <alignment horizontal="right"/>
    </xf>
    <xf numFmtId="0" fontId="4" fillId="2" borderId="4" xfId="1" applyFont="1" applyFill="1" applyBorder="1" applyAlignment="1">
      <alignment horizontal="center"/>
    </xf>
    <xf numFmtId="49" fontId="4" fillId="2" borderId="4" xfId="1" applyNumberFormat="1" applyFont="1" applyFill="1" applyBorder="1"/>
    <xf numFmtId="4" fontId="4" fillId="2" borderId="4" xfId="1" applyNumberFormat="1" applyFont="1" applyFill="1" applyBorder="1"/>
    <xf numFmtId="49" fontId="4" fillId="2" borderId="0" xfId="1" applyNumberFormat="1" applyFont="1" applyFill="1"/>
    <xf numFmtId="14" fontId="7" fillId="2" borderId="1" xfId="1" applyNumberFormat="1" applyFont="1" applyFill="1" applyBorder="1" applyAlignment="1">
      <alignment horizontal="right"/>
    </xf>
    <xf numFmtId="44" fontId="7" fillId="2" borderId="1" xfId="2" applyFont="1" applyFill="1" applyBorder="1"/>
    <xf numFmtId="49" fontId="7" fillId="2" borderId="1" xfId="1" applyNumberFormat="1" applyFont="1" applyFill="1" applyBorder="1"/>
    <xf numFmtId="49" fontId="7" fillId="2" borderId="1" xfId="1" applyNumberFormat="1" applyFont="1" applyFill="1" applyBorder="1" applyAlignment="1">
      <alignment wrapText="1"/>
    </xf>
    <xf numFmtId="0" fontId="8" fillId="2" borderId="1" xfId="0" applyFont="1" applyFill="1" applyBorder="1" applyAlignment="1">
      <alignment wrapText="1"/>
    </xf>
    <xf numFmtId="44" fontId="8" fillId="2" borderId="1" xfId="2" applyFont="1" applyFill="1" applyBorder="1"/>
    <xf numFmtId="0" fontId="6" fillId="3" borderId="1" xfId="1" applyFont="1" applyFill="1" applyBorder="1" applyAlignment="1">
      <alignment horizontal="center"/>
    </xf>
    <xf numFmtId="4" fontId="6" fillId="3" borderId="1" xfId="1" applyNumberFormat="1" applyFont="1" applyFill="1" applyBorder="1"/>
    <xf numFmtId="49" fontId="6" fillId="3" borderId="1" xfId="1" applyNumberFormat="1" applyFont="1" applyFill="1" applyBorder="1"/>
    <xf numFmtId="0" fontId="3" fillId="3" borderId="0" xfId="0" applyFont="1" applyFill="1"/>
    <xf numFmtId="0" fontId="0" fillId="3" borderId="0" xfId="0" applyFill="1"/>
    <xf numFmtId="0" fontId="9" fillId="0" borderId="1" xfId="0" applyFont="1" applyBorder="1" applyAlignment="1">
      <alignment wrapText="1"/>
    </xf>
    <xf numFmtId="0" fontId="9" fillId="0" borderId="0" xfId="0" applyFont="1"/>
    <xf numFmtId="14" fontId="7" fillId="2" borderId="5" xfId="1" applyNumberFormat="1" applyFont="1" applyFill="1" applyBorder="1" applyAlignment="1">
      <alignment horizontal="right"/>
    </xf>
    <xf numFmtId="44" fontId="7" fillId="2" borderId="5" xfId="2" applyFont="1" applyFill="1" applyBorder="1"/>
    <xf numFmtId="49" fontId="7" fillId="2" borderId="5" xfId="1" applyNumberFormat="1" applyFont="1" applyFill="1" applyBorder="1" applyAlignment="1">
      <alignment wrapText="1"/>
    </xf>
    <xf numFmtId="14" fontId="7" fillId="2" borderId="4" xfId="1" applyNumberFormat="1" applyFont="1" applyFill="1" applyBorder="1" applyAlignment="1">
      <alignment horizontal="right"/>
    </xf>
    <xf numFmtId="44" fontId="8" fillId="2" borderId="4" xfId="2" applyFont="1" applyFill="1" applyBorder="1"/>
    <xf numFmtId="0" fontId="9" fillId="0" borderId="1" xfId="0" applyFont="1" applyBorder="1"/>
    <xf numFmtId="44" fontId="10" fillId="3" borderId="0" xfId="0" applyNumberFormat="1" applyFont="1" applyFill="1"/>
    <xf numFmtId="0" fontId="1" fillId="3" borderId="2" xfId="0" applyFont="1" applyFill="1" applyBorder="1" applyAlignment="1">
      <alignment horizontal="center"/>
    </xf>
    <xf numFmtId="0" fontId="1" fillId="3" borderId="3" xfId="0" applyFont="1" applyFill="1" applyBorder="1" applyAlignment="1">
      <alignment horizontal="center"/>
    </xf>
    <xf numFmtId="14" fontId="11" fillId="2" borderId="4" xfId="1" applyNumberFormat="1" applyFont="1" applyFill="1" applyBorder="1" applyAlignment="1">
      <alignment horizontal="right"/>
    </xf>
    <xf numFmtId="44" fontId="2" fillId="2" borderId="1" xfId="2" applyFont="1" applyFill="1" applyBorder="1"/>
    <xf numFmtId="0" fontId="0" fillId="0" borderId="1" xfId="0" applyBorder="1"/>
    <xf numFmtId="49" fontId="11" fillId="2" borderId="4" xfId="1" applyNumberFormat="1" applyFont="1" applyFill="1" applyBorder="1" applyAlignment="1">
      <alignment wrapText="1"/>
    </xf>
    <xf numFmtId="0" fontId="0" fillId="0" borderId="1" xfId="0" applyFill="1" applyBorder="1"/>
    <xf numFmtId="44" fontId="0" fillId="0" borderId="0" xfId="0" applyNumberFormat="1"/>
  </cellXfs>
  <cellStyles count="3">
    <cellStyle name="Moneda" xfId="2" builtinId="4"/>
    <cellStyle name="Normal" xfId="0" builtinId="0"/>
    <cellStyle name="Normal_Hoja3" xfId="1" xr:uid="{00000000-0005-0000-0000-000002000000}"/>
  </cellStyles>
  <dxfs count="0"/>
  <tableStyles count="0" defaultTableStyle="TableStyleMedium2" defaultPivotStyle="PivotStyleLight16"/>
  <colors>
    <mruColors>
      <color rgb="FF009383"/>
      <color rgb="FFFAF288"/>
      <color rgb="FFFDA46D"/>
      <color rgb="FF8885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topLeftCell="A3" zoomScaleNormal="100" workbookViewId="0">
      <selection activeCell="A27" sqref="A27:XFD27"/>
    </sheetView>
  </sheetViews>
  <sheetFormatPr baseColWidth="10" defaultRowHeight="14.5" x14ac:dyDescent="0.35"/>
  <cols>
    <col min="1" max="1" width="22.1796875" bestFit="1" customWidth="1"/>
    <col min="2" max="2" width="11.7265625" bestFit="1" customWidth="1"/>
    <col min="3" max="3" width="41.54296875" bestFit="1" customWidth="1"/>
    <col min="4" max="4" width="63.90625" customWidth="1"/>
    <col min="7" max="7" width="11.7265625" bestFit="1" customWidth="1"/>
    <col min="8" max="8" width="11.54296875" bestFit="1" customWidth="1"/>
  </cols>
  <sheetData>
    <row r="1" spans="1:8" ht="18.5" x14ac:dyDescent="0.45">
      <c r="A1" s="26"/>
      <c r="B1" s="26"/>
      <c r="C1" s="26"/>
      <c r="D1" s="27"/>
    </row>
    <row r="2" spans="1:8" x14ac:dyDescent="0.35">
      <c r="A2" s="12" t="s">
        <v>0</v>
      </c>
      <c r="B2" s="13" t="s">
        <v>1</v>
      </c>
      <c r="C2" s="14" t="s">
        <v>4</v>
      </c>
      <c r="D2" s="14" t="s">
        <v>2</v>
      </c>
    </row>
    <row r="3" spans="1:8" x14ac:dyDescent="0.35">
      <c r="A3" s="2"/>
      <c r="B3" s="4"/>
      <c r="C3" s="5"/>
      <c r="D3" s="3"/>
    </row>
    <row r="4" spans="1:8" ht="52.5" x14ac:dyDescent="0.35">
      <c r="A4" s="28">
        <v>45706</v>
      </c>
      <c r="B4" s="29">
        <v>254.1</v>
      </c>
      <c r="C4" s="30" t="s">
        <v>33</v>
      </c>
      <c r="D4" s="31" t="s">
        <v>34</v>
      </c>
    </row>
    <row r="5" spans="1:8" ht="52.5" x14ac:dyDescent="0.35">
      <c r="A5" s="6">
        <v>45708</v>
      </c>
      <c r="B5" s="7">
        <v>602.22</v>
      </c>
      <c r="C5" s="8" t="s">
        <v>5</v>
      </c>
      <c r="D5" s="9" t="s">
        <v>6</v>
      </c>
      <c r="H5" s="33"/>
    </row>
    <row r="6" spans="1:8" ht="39.5" x14ac:dyDescent="0.35">
      <c r="A6" s="6">
        <v>45708</v>
      </c>
      <c r="B6" s="7">
        <v>605</v>
      </c>
      <c r="C6" s="8" t="s">
        <v>5</v>
      </c>
      <c r="D6" s="17" t="s">
        <v>7</v>
      </c>
      <c r="H6" s="33"/>
    </row>
    <row r="7" spans="1:8" ht="117.5" x14ac:dyDescent="0.35">
      <c r="A7" s="6">
        <v>45723</v>
      </c>
      <c r="B7" s="7">
        <v>300</v>
      </c>
      <c r="C7" s="8" t="s">
        <v>5</v>
      </c>
      <c r="D7" s="9" t="s">
        <v>8</v>
      </c>
    </row>
    <row r="8" spans="1:8" ht="26.5" x14ac:dyDescent="0.35">
      <c r="A8" s="6">
        <v>45812</v>
      </c>
      <c r="B8" s="7">
        <v>877.25</v>
      </c>
      <c r="C8" s="8" t="s">
        <v>21</v>
      </c>
      <c r="D8" s="17" t="s">
        <v>22</v>
      </c>
    </row>
    <row r="9" spans="1:8" ht="52.5" x14ac:dyDescent="0.35">
      <c r="A9" s="6">
        <v>45819</v>
      </c>
      <c r="B9" s="7">
        <v>372.68</v>
      </c>
      <c r="C9" s="24" t="s">
        <v>18</v>
      </c>
      <c r="D9" s="9" t="s">
        <v>19</v>
      </c>
    </row>
    <row r="10" spans="1:8" ht="39.5" x14ac:dyDescent="0.35">
      <c r="A10" s="6">
        <v>45819</v>
      </c>
      <c r="B10" s="7">
        <v>602.22</v>
      </c>
      <c r="C10" s="8" t="s">
        <v>5</v>
      </c>
      <c r="D10" s="17" t="s">
        <v>17</v>
      </c>
    </row>
    <row r="11" spans="1:8" ht="39.5" x14ac:dyDescent="0.35">
      <c r="A11" s="6">
        <v>45819</v>
      </c>
      <c r="B11" s="7">
        <v>338.8</v>
      </c>
      <c r="C11" s="8" t="s">
        <v>10</v>
      </c>
      <c r="D11" s="17" t="s">
        <v>20</v>
      </c>
    </row>
    <row r="12" spans="1:8" x14ac:dyDescent="0.35">
      <c r="A12" s="6">
        <v>45824</v>
      </c>
      <c r="B12" s="7">
        <v>375.1</v>
      </c>
      <c r="C12" s="8" t="s">
        <v>15</v>
      </c>
      <c r="D12" s="9" t="s">
        <v>30</v>
      </c>
    </row>
    <row r="13" spans="1:8" x14ac:dyDescent="0.35">
      <c r="A13" s="6">
        <v>45824</v>
      </c>
      <c r="B13" s="7">
        <v>3258.29</v>
      </c>
      <c r="C13" s="8" t="s">
        <v>5</v>
      </c>
      <c r="D13" s="9" t="s">
        <v>16</v>
      </c>
    </row>
    <row r="14" spans="1:8" ht="26.5" x14ac:dyDescent="0.35">
      <c r="A14" s="6">
        <v>45825</v>
      </c>
      <c r="B14" s="7">
        <v>3150.84</v>
      </c>
      <c r="C14" s="8" t="s">
        <v>10</v>
      </c>
      <c r="D14" s="9" t="s">
        <v>14</v>
      </c>
    </row>
    <row r="15" spans="1:8" ht="26.5" x14ac:dyDescent="0.35">
      <c r="A15" s="6">
        <v>45826</v>
      </c>
      <c r="B15" s="7">
        <v>3146</v>
      </c>
      <c r="C15" s="8" t="s">
        <v>13</v>
      </c>
      <c r="D15" s="9" t="s">
        <v>36</v>
      </c>
    </row>
    <row r="16" spans="1:8" ht="52.5" x14ac:dyDescent="0.35">
      <c r="A16" s="6">
        <v>45828</v>
      </c>
      <c r="B16" s="7">
        <v>5445</v>
      </c>
      <c r="C16" s="8" t="s">
        <v>5</v>
      </c>
      <c r="D16" s="9" t="s">
        <v>12</v>
      </c>
    </row>
    <row r="17" spans="1:4" ht="26.5" x14ac:dyDescent="0.35">
      <c r="A17" s="6">
        <v>45835</v>
      </c>
      <c r="B17" s="7">
        <v>949.85</v>
      </c>
      <c r="C17" s="8" t="s">
        <v>10</v>
      </c>
      <c r="D17" s="9" t="s">
        <v>11</v>
      </c>
    </row>
    <row r="18" spans="1:4" ht="26.5" x14ac:dyDescent="0.35">
      <c r="A18" s="6">
        <v>45835</v>
      </c>
      <c r="B18" s="7">
        <v>525.62</v>
      </c>
      <c r="C18" s="8" t="s">
        <v>5</v>
      </c>
      <c r="D18" s="9" t="s">
        <v>9</v>
      </c>
    </row>
    <row r="19" spans="1:4" ht="26.5" x14ac:dyDescent="0.35">
      <c r="A19" s="6">
        <v>45841</v>
      </c>
      <c r="B19" s="7">
        <v>7078.5</v>
      </c>
      <c r="C19" s="8" t="s">
        <v>25</v>
      </c>
      <c r="D19" s="17" t="s">
        <v>26</v>
      </c>
    </row>
    <row r="20" spans="1:4" ht="26.5" x14ac:dyDescent="0.35">
      <c r="A20" s="19">
        <v>45847</v>
      </c>
      <c r="B20" s="20">
        <v>1210</v>
      </c>
      <c r="C20" s="18" t="s">
        <v>23</v>
      </c>
      <c r="D20" s="21" t="s">
        <v>24</v>
      </c>
    </row>
    <row r="21" spans="1:4" x14ac:dyDescent="0.35">
      <c r="A21" s="6">
        <v>45923</v>
      </c>
      <c r="B21" s="11">
        <v>2500</v>
      </c>
      <c r="C21" s="8" t="s">
        <v>10</v>
      </c>
      <c r="D21" s="10" t="s">
        <v>27</v>
      </c>
    </row>
    <row r="22" spans="1:4" x14ac:dyDescent="0.35">
      <c r="A22" s="6">
        <v>45945</v>
      </c>
      <c r="B22" s="11">
        <v>1084.1600000000001</v>
      </c>
      <c r="C22" s="8" t="s">
        <v>10</v>
      </c>
      <c r="D22" s="10" t="s">
        <v>29</v>
      </c>
    </row>
    <row r="23" spans="1:4" x14ac:dyDescent="0.35">
      <c r="A23" s="22">
        <v>45945</v>
      </c>
      <c r="B23" s="23">
        <v>862.85</v>
      </c>
      <c r="C23" s="8" t="s">
        <v>5</v>
      </c>
      <c r="D23" s="24" t="s">
        <v>28</v>
      </c>
    </row>
    <row r="24" spans="1:4" ht="52.5" x14ac:dyDescent="0.35">
      <c r="A24" s="6">
        <v>45987</v>
      </c>
      <c r="B24" s="11">
        <v>605</v>
      </c>
      <c r="C24" s="24" t="s">
        <v>31</v>
      </c>
      <c r="D24" s="17" t="s">
        <v>32</v>
      </c>
    </row>
    <row r="25" spans="1:4" x14ac:dyDescent="0.35">
      <c r="A25" s="6">
        <v>46352</v>
      </c>
      <c r="B25" s="11">
        <v>1574.66</v>
      </c>
      <c r="C25" s="24" t="s">
        <v>35</v>
      </c>
      <c r="D25" s="17" t="s">
        <v>37</v>
      </c>
    </row>
    <row r="26" spans="1:4" ht="26.5" x14ac:dyDescent="0.35">
      <c r="A26" s="6">
        <v>46000</v>
      </c>
      <c r="B26" s="11">
        <v>1210</v>
      </c>
      <c r="C26" s="30" t="s">
        <v>21</v>
      </c>
      <c r="D26" s="17" t="s">
        <v>46</v>
      </c>
    </row>
    <row r="27" spans="1:4" ht="39.5" x14ac:dyDescent="0.35">
      <c r="A27" s="6">
        <v>46006</v>
      </c>
      <c r="B27" s="11">
        <v>338.8</v>
      </c>
      <c r="C27" s="30" t="s">
        <v>39</v>
      </c>
      <c r="D27" s="17" t="s">
        <v>38</v>
      </c>
    </row>
    <row r="28" spans="1:4" ht="91.5" x14ac:dyDescent="0.35">
      <c r="A28" s="6">
        <v>46007</v>
      </c>
      <c r="B28" s="11">
        <v>667.92</v>
      </c>
      <c r="C28" s="30" t="s">
        <v>5</v>
      </c>
      <c r="D28" s="17" t="s">
        <v>40</v>
      </c>
    </row>
    <row r="29" spans="1:4" ht="26.5" x14ac:dyDescent="0.35">
      <c r="A29" s="6">
        <v>46009</v>
      </c>
      <c r="B29" s="11">
        <v>3146</v>
      </c>
      <c r="C29" s="30" t="s">
        <v>41</v>
      </c>
      <c r="D29" s="17" t="s">
        <v>42</v>
      </c>
    </row>
    <row r="30" spans="1:4" x14ac:dyDescent="0.35">
      <c r="A30" s="6">
        <v>46013</v>
      </c>
      <c r="B30" s="11">
        <v>814.57</v>
      </c>
      <c r="C30" s="30" t="s">
        <v>5</v>
      </c>
      <c r="D30" s="24" t="s">
        <v>43</v>
      </c>
    </row>
    <row r="31" spans="1:4" x14ac:dyDescent="0.35">
      <c r="A31" s="6">
        <v>46014</v>
      </c>
      <c r="B31" s="11">
        <v>695.75</v>
      </c>
      <c r="C31" s="32" t="s">
        <v>10</v>
      </c>
      <c r="D31" s="24" t="s">
        <v>44</v>
      </c>
    </row>
    <row r="33" spans="1:4" x14ac:dyDescent="0.35">
      <c r="A33" s="15" t="s">
        <v>3</v>
      </c>
      <c r="B33" s="25">
        <f>SUM(B4:B31)</f>
        <v>42591.18</v>
      </c>
      <c r="C33" s="16"/>
      <c r="D33" s="16"/>
    </row>
    <row r="35" spans="1:4" x14ac:dyDescent="0.35">
      <c r="D35" s="1" t="s">
        <v>45</v>
      </c>
    </row>
  </sheetData>
  <sortState xmlns:xlrd2="http://schemas.microsoft.com/office/spreadsheetml/2017/richdata2" ref="A5:D18">
    <sortCondition ref="A5:A18"/>
  </sortState>
  <mergeCells count="1">
    <mergeCell ref="A1:D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Garcia</dc:creator>
  <cp:lastModifiedBy>Esther Garcia</cp:lastModifiedBy>
  <cp:lastPrinted>2022-04-04T10:09:23Z</cp:lastPrinted>
  <dcterms:created xsi:type="dcterms:W3CDTF">2021-01-11T11:59:41Z</dcterms:created>
  <dcterms:modified xsi:type="dcterms:W3CDTF">2026-01-16T12:18:58Z</dcterms:modified>
</cp:coreProperties>
</file>