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X:\PUBLICITAT\RECULL_CAMPANYES\"/>
    </mc:Choice>
  </mc:AlternateContent>
  <xr:revisionPtr revIDLastSave="0" documentId="13_ncr:1_{DB0DC553-CE25-48D0-B98C-C40A9A940C1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<sst xmlns="http://schemas.openxmlformats.org/spreadsheetml/2006/main" count="83" uniqueCount="47">
  <si>
    <t>Data aprovació despesa</t>
  </si>
  <si>
    <t>Import</t>
  </si>
  <si>
    <t>Concepte</t>
  </si>
  <si>
    <t>TOTAL</t>
  </si>
  <si>
    <t>Empresa</t>
  </si>
  <si>
    <t>Comunicació Externa i Transparència</t>
  </si>
  <si>
    <t>Àrea/Servei</t>
  </si>
  <si>
    <t>CAMPANYES 2023</t>
  </si>
  <si>
    <t>Le Nouvelle editions de l’université</t>
  </si>
  <si>
    <t>Miguel Angel Cano Aguirre</t>
  </si>
  <si>
    <t>Publicitat perfil Instagram @viicompanyia sobre taula enogastronomia</t>
  </si>
  <si>
    <t>Sanars Divers Tramunt S.L</t>
  </si>
  <si>
    <r>
      <t xml:space="preserve">Publicitat revista </t>
    </r>
    <r>
      <rPr>
        <i/>
        <sz val="11"/>
        <rFont val="Calibri"/>
        <family val="2"/>
        <scheme val="minor"/>
      </rPr>
      <t>Cap Catalogne</t>
    </r>
    <r>
      <rPr>
        <sz val="11"/>
        <rFont val="Calibri"/>
        <family val="2"/>
        <scheme val="minor"/>
      </rPr>
      <t>. 1 pagina de publicitat
Mides 210X297mm+5mm de sang
Reportatge Especial « Les 2 Vallès » de 35 pagines
1 banner web side link. Juliol, agost i setembre</t>
    </r>
  </si>
  <si>
    <t>Turisme</t>
  </si>
  <si>
    <t>Sector agroalimentari</t>
  </si>
  <si>
    <t>ABACUS SCCL</t>
  </si>
  <si>
    <r>
      <t xml:space="preserve">Realització difusió de la Fira de l’Oli Vera del Vallès amb un anunci de ½ plana al diari </t>
    </r>
    <r>
      <rPr>
        <i/>
        <sz val="11"/>
        <color theme="1"/>
        <rFont val="Calibri"/>
        <family val="2"/>
        <scheme val="minor"/>
      </rPr>
      <t xml:space="preserve">SomGranollers </t>
    </r>
    <r>
      <rPr>
        <sz val="11"/>
        <color theme="1"/>
        <rFont val="Calibri"/>
        <family val="2"/>
        <scheme val="minor"/>
      </rPr>
      <t xml:space="preserve">el 9 de març i una altre al diari </t>
    </r>
    <r>
      <rPr>
        <i/>
        <sz val="11"/>
        <color theme="1"/>
        <rFont val="Calibri"/>
        <family val="2"/>
        <scheme val="minor"/>
      </rPr>
      <t>SomMollet i Baix Vallès</t>
    </r>
    <r>
      <rPr>
        <sz val="11"/>
        <color theme="1"/>
        <rFont val="Calibri"/>
        <family val="2"/>
        <scheme val="minor"/>
      </rPr>
      <t xml:space="preserve"> el 10 de març + robapàgines a somvallès.cat dues setmanes del 5 al 19 de març</t>
    </r>
  </si>
  <si>
    <r>
      <t xml:space="preserve">Publicitat Dia Internacional de les dones. 1/4 PÀGINA (126x160 mm) </t>
    </r>
    <r>
      <rPr>
        <i/>
        <sz val="11"/>
        <color theme="1"/>
        <rFont val="Calibri"/>
        <family val="2"/>
        <scheme val="minor"/>
      </rPr>
      <t>Som Granollers</t>
    </r>
    <r>
      <rPr>
        <sz val="11"/>
        <color theme="1"/>
        <rFont val="Calibri"/>
        <family val="2"/>
        <scheme val="minor"/>
      </rPr>
      <t xml:space="preserve"> Edició 09/03 </t>
    </r>
    <r>
      <rPr>
        <i/>
        <sz val="11"/>
        <color theme="1"/>
        <rFont val="Calibri"/>
        <family val="2"/>
        <scheme val="minor"/>
      </rPr>
      <t>Som Mollet i Baix Vallès</t>
    </r>
    <r>
      <rPr>
        <sz val="11"/>
        <color theme="1"/>
        <rFont val="Calibri"/>
        <family val="2"/>
        <scheme val="minor"/>
      </rPr>
      <t xml:space="preserve"> Edició 10/03 pantalla inici (mida 800x600 píxels i versió de 300x250 píxels) </t>
    </r>
    <r>
      <rPr>
        <i/>
        <sz val="11"/>
        <color theme="1"/>
        <rFont val="Calibri"/>
        <family val="2"/>
        <scheme val="minor"/>
      </rPr>
      <t>DiariSomValles.cat</t>
    </r>
    <r>
      <rPr>
        <sz val="11"/>
        <color theme="1"/>
        <rFont val="Calibri"/>
        <family val="2"/>
        <scheme val="minor"/>
      </rPr>
      <t xml:space="preserve"> + 9 edicions de municipi Dia 8 de març</t>
    </r>
  </si>
  <si>
    <r>
      <t xml:space="preserve">Campanya de promoció a </t>
    </r>
    <r>
      <rPr>
        <i/>
        <sz val="11"/>
        <color theme="1"/>
        <rFont val="Calibri"/>
        <family val="2"/>
        <scheme val="minor"/>
      </rPr>
      <t>Petit Futé</t>
    </r>
    <r>
      <rPr>
        <sz val="11"/>
        <color theme="1"/>
        <rFont val="Calibri"/>
        <family val="2"/>
        <scheme val="minor"/>
      </rPr>
      <t>. Creació de contingut, anunci publicitari i xarxes socials. Promoció del cicloturisme al Vallès Oriental</t>
    </r>
  </si>
  <si>
    <t>Realització difusió de la Fira Lliga’t a la Terra amb un anunci de ½ plana al diari SomGranollers i una altre al diari SomMollet i Baix Vallès + robapàgines a somvallès.cat durant dues setmanes</t>
  </si>
  <si>
    <t>Laura Grau Sala</t>
  </si>
  <si>
    <t>Creació contingut pel bloc de TurismeVallès
Cerca informació i redacció de 12 articles
Selecció paraules clau i optimització SEO
Pujada i optimització d’imatges</t>
  </si>
  <si>
    <t>VOTV VALLÈS ORIENTAL TELEVISIÓ, SLU</t>
  </si>
  <si>
    <t>Producció i emissió d’una cartel·la animada de 20 segons per la
difusió de la Fira del Tomàquet que s’emetrà durant dos setmanes
amb 8 espots diaris de dilluns a diumenge (en total 112 impactes). Del 8 al 21 juliol de 2023</t>
  </si>
  <si>
    <t xml:space="preserve">Difusió de la Fira del Tomàquet de varietats locals a Sta. Eulàlia de
Ronçana amb la publicació durant 4 setmanes de dos banners a la
web de revista Cuina, amb les següents mides: 970x250 píxels i 300x300
pìxels i noticia a la web Cuina a partir del 27 de juny
</t>
  </si>
  <si>
    <t>Realització difusió de la Fira del tomàquet amb un anunci de ½ plana al diari SomGranollers i una altre al diari SomMollet i Baix Vallès i un robapàgines a somvallès.cat durant dues setmanes</t>
  </si>
  <si>
    <t>PREMSA D'OSONA SA</t>
  </si>
  <si>
    <t>Anunci El 9 Nou mida 4 x 2 (172m alçada x 96,7 mm de base) per fer promoció a la Fira del Tomàquet de varietats locals que sortirà el divendres 14 de juliol</t>
  </si>
  <si>
    <t>Ergates Tecnologia, SL</t>
  </si>
  <si>
    <r>
      <t xml:space="preserve">Pròrroga </t>
    </r>
    <r>
      <rPr>
        <i/>
        <sz val="10"/>
        <rFont val="Arial"/>
        <family val="2"/>
      </rPr>
      <t>El 9 Nou més Petit</t>
    </r>
    <r>
      <rPr>
        <sz val="10"/>
        <rFont val="Arial"/>
        <family val="2"/>
      </rPr>
      <t>: publicació d’un faldó de mida 39 mm d’alçada x 250 mm d’amplada a la públicació El 9 Nou més petit. El calendari previst: 24 de novembre, 15 desembre, 26 gener, 23 febrer, 22 març, 26 abril, 31 maig i 14 juny. Es distibueix a les escoels de primària</t>
    </r>
  </si>
  <si>
    <t>Promoció anual a www.femturisme.cat Inclou un espai amb informació turística de la comarca, 10 entrades a l'agenda i 3 campanyes d'esdeveniments organitzats pel Consell Comarcal (agenda + banner + enviament al butlletí).</t>
  </si>
  <si>
    <t>Serveis Personals</t>
  </si>
  <si>
    <r>
      <t>Anunci Premis Lismivo 2022 al web d'</t>
    </r>
    <r>
      <rPr>
        <i/>
        <sz val="10"/>
        <color theme="1"/>
        <rFont val="Arial"/>
        <family val="2"/>
      </rPr>
      <t>El 9 Nou</t>
    </r>
  </si>
  <si>
    <r>
      <t xml:space="preserve">Anunci Premis Lismivo 2022 a </t>
    </r>
    <r>
      <rPr>
        <i/>
        <sz val="10"/>
        <color theme="1"/>
        <rFont val="Arial"/>
        <family val="2"/>
      </rPr>
      <t>Som Granollers</t>
    </r>
    <r>
      <rPr>
        <sz val="10"/>
        <color theme="1"/>
        <rFont val="Arial"/>
        <family val="2"/>
      </rPr>
      <t>,</t>
    </r>
    <r>
      <rPr>
        <i/>
        <sz val="10"/>
        <color theme="1"/>
        <rFont val="Arial"/>
        <family val="2"/>
      </rPr>
      <t xml:space="preserve"> Som Les Franqueses</t>
    </r>
    <r>
      <rPr>
        <sz val="10"/>
        <color theme="1"/>
        <rFont val="Arial"/>
        <family val="2"/>
      </rPr>
      <t>,</t>
    </r>
    <r>
      <rPr>
        <i/>
        <sz val="10"/>
        <color theme="1"/>
        <rFont val="Arial"/>
        <family val="2"/>
      </rPr>
      <t xml:space="preserve"> Som Mollet</t>
    </r>
    <r>
      <rPr>
        <sz val="10"/>
        <color theme="1"/>
        <rFont val="Arial"/>
        <family val="2"/>
      </rPr>
      <t>,</t>
    </r>
    <r>
      <rPr>
        <i/>
        <sz val="10"/>
        <color theme="1"/>
        <rFont val="Arial"/>
        <family val="2"/>
      </rPr>
      <t xml:space="preserve"> Som Baix Vallès</t>
    </r>
    <r>
      <rPr>
        <sz val="10"/>
        <color theme="1"/>
        <rFont val="Arial"/>
        <family val="2"/>
      </rPr>
      <t>,</t>
    </r>
    <r>
      <rPr>
        <i/>
        <sz val="10"/>
        <color theme="1"/>
        <rFont val="Arial"/>
        <family val="2"/>
      </rPr>
      <t xml:space="preserve"> Som Parets</t>
    </r>
    <r>
      <rPr>
        <sz val="10"/>
        <color theme="1"/>
        <rFont val="Arial"/>
        <family val="2"/>
      </rPr>
      <t xml:space="preserve"> i </t>
    </r>
    <r>
      <rPr>
        <i/>
        <sz val="10"/>
        <color theme="1"/>
        <rFont val="Arial"/>
        <family val="2"/>
      </rPr>
      <t>Som Montornès</t>
    </r>
  </si>
  <si>
    <t>Publirreportatge empresa guanyadora Premis LismiVO 2022</t>
  </si>
  <si>
    <t>Gent i Terra SL</t>
  </si>
  <si>
    <t>Anunci 1/2 plana a Revista Vallessos</t>
  </si>
  <si>
    <r>
      <t xml:space="preserve">Guia </t>
    </r>
    <r>
      <rPr>
        <i/>
        <sz val="10"/>
        <rFont val="Arial"/>
        <family val="2"/>
      </rPr>
      <t>Barcelone et sa Province</t>
    </r>
    <r>
      <rPr>
        <sz val="10"/>
        <rFont val="Arial"/>
        <family val="2"/>
      </rPr>
      <t xml:space="preserve"> edició 2024.Campanya Cicloturisme al Vallès Oriental. Consta de creació de
contingut, anunci publicitari i xarxes socials.</t>
    </r>
  </si>
  <si>
    <r>
      <t xml:space="preserve">Campanya Nadal TurismeVallès. Publicitat </t>
    </r>
    <r>
      <rPr>
        <i/>
        <sz val="10"/>
        <rFont val="Arial"/>
        <family val="2"/>
      </rPr>
      <t>Som Granollers</t>
    </r>
    <r>
      <rPr>
        <sz val="10"/>
        <rFont val="Arial"/>
        <family val="2"/>
      </rPr>
      <t xml:space="preserve"> i </t>
    </r>
    <r>
      <rPr>
        <i/>
        <sz val="10"/>
        <rFont val="Arial"/>
        <family val="2"/>
      </rPr>
      <t>Som Mollet</t>
    </r>
    <r>
      <rPr>
        <sz val="10"/>
        <rFont val="Arial"/>
        <family val="2"/>
      </rPr>
      <t xml:space="preserve"> (versió offline i online)Edicions 30/11, 14/12 i 21/12
Edicions 01/12, 15/12 i 22/12</t>
    </r>
  </si>
  <si>
    <r>
      <t xml:space="preserve">Campanya de comunicació del Vallès Oriental tardor – hivern 2023. 3 pàgines publicitàries a la revista </t>
    </r>
    <r>
      <rPr>
        <i/>
        <sz val="10"/>
        <rFont val="Arial"/>
        <family val="2"/>
      </rPr>
      <t>Descobrir</t>
    </r>
    <r>
      <rPr>
        <sz val="10"/>
        <rFont val="Arial"/>
        <family val="2"/>
      </rPr>
      <t xml:space="preserve">
3 peces notícia a la web </t>
    </r>
    <r>
      <rPr>
        <i/>
        <sz val="10"/>
        <rFont val="Arial"/>
        <family val="2"/>
      </rPr>
      <t>Descobrir</t>
    </r>
  </si>
  <si>
    <r>
      <t xml:space="preserve">Anunci Nadal </t>
    </r>
    <r>
      <rPr>
        <i/>
        <sz val="10"/>
        <rFont val="Arial"/>
        <family val="2"/>
      </rPr>
      <t>El 9 Nou</t>
    </r>
  </si>
  <si>
    <t>CARLOS NAVARRO VALLVERDÚ</t>
  </si>
  <si>
    <t>Pahissa Espai Cinema, SL</t>
  </si>
  <si>
    <r>
      <t xml:space="preserve">Campanya Nadal. Anuncis publicitaris al programa "Tot es Mou" de </t>
    </r>
    <r>
      <rPr>
        <i/>
        <sz val="11"/>
        <color theme="1"/>
        <rFont val="Calibri"/>
        <family val="2"/>
        <scheme val="minor"/>
      </rPr>
      <t>TV3</t>
    </r>
    <r>
      <rPr>
        <sz val="11"/>
        <color theme="1"/>
        <rFont val="Calibri"/>
        <family val="2"/>
        <scheme val="minor"/>
      </rPr>
      <t xml:space="preserve"> en franja horària de 12.00h a 13.00h</t>
    </r>
  </si>
  <si>
    <t>Campanya Nadal. OCINE EL NORD / 6 sales / Espot 20" o 25" Projecció d'espot a 6 sales, tots els passis + BONUS EXTRA, 5 SALES addicionals, al cinema ALTRIUM Sant Celoni GRATUÏTES*. * Sales addicionals i passis gratuïts a El Nord, condicionats a ocupació publicitària</t>
  </si>
  <si>
    <t>(Actualitzat a 31 de desembre de 2023)</t>
  </si>
  <si>
    <t>Campanya Nadal. 3 setmana d’emissió del 18 de desembre al 6 de gener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</si>
</sst>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AF28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5" fillId="0" borderId="0" applyFont="0" applyFill="0" applyBorder="0" applyAlignment="0" applyProtection="0"/>
  </cellStyleXfs>
  <cellXfs count="55">
    <xf numFmtId="0" fontId="0" fillId="0" borderId="0" xfId="0"/>
    <xf numFmtId="0" fontId="3" fillId="3" borderId="0" xfId="0" applyFont="1" applyFill="1"/>
    <xf numFmtId="44" fontId="3" fillId="3" borderId="0" xfId="0" applyNumberFormat="1" applyFont="1" applyFill="1"/>
    <xf numFmtId="0" fontId="0" fillId="3" borderId="0" xfId="0" applyFill="1"/>
    <xf numFmtId="0" fontId="0" fillId="0" borderId="0" xfId="0" applyAlignment="1">
      <alignment horizontal="right"/>
    </xf>
    <xf numFmtId="0" fontId="4" fillId="4" borderId="1" xfId="1" applyFont="1" applyFill="1" applyBorder="1" applyAlignment="1">
      <alignment horizontal="center"/>
    </xf>
    <xf numFmtId="4" fontId="4" fillId="4" borderId="1" xfId="1" applyNumberFormat="1" applyFont="1" applyFill="1" applyBorder="1"/>
    <xf numFmtId="49" fontId="4" fillId="4" borderId="1" xfId="1" applyNumberFormat="1" applyFont="1" applyFill="1" applyBorder="1"/>
    <xf numFmtId="44" fontId="0" fillId="0" borderId="0" xfId="0" applyNumberFormat="1"/>
    <xf numFmtId="0" fontId="0" fillId="2" borderId="1" xfId="0" applyFill="1" applyBorder="1" applyAlignment="1">
      <alignment wrapText="1"/>
    </xf>
    <xf numFmtId="44" fontId="2" fillId="5" borderId="1" xfId="2" applyFont="1" applyFill="1" applyBorder="1"/>
    <xf numFmtId="0" fontId="5" fillId="5" borderId="0" xfId="0" applyFont="1" applyFill="1"/>
    <xf numFmtId="0" fontId="0" fillId="5" borderId="1" xfId="0" applyFill="1" applyBorder="1" applyAlignment="1">
      <alignment wrapText="1"/>
    </xf>
    <xf numFmtId="0" fontId="6" fillId="5" borderId="1" xfId="1" applyFont="1" applyFill="1" applyBorder="1" applyAlignment="1">
      <alignment horizontal="left"/>
    </xf>
    <xf numFmtId="14" fontId="6" fillId="5" borderId="1" xfId="1" applyNumberFormat="1" applyFont="1" applyFill="1" applyBorder="1" applyAlignment="1">
      <alignment horizontal="right"/>
    </xf>
    <xf numFmtId="14" fontId="6" fillId="2" borderId="1" xfId="1" applyNumberFormat="1" applyFont="1" applyFill="1" applyBorder="1" applyAlignment="1">
      <alignment horizontal="right"/>
    </xf>
    <xf numFmtId="44" fontId="6" fillId="5" borderId="1" xfId="2" applyFont="1" applyFill="1" applyBorder="1"/>
    <xf numFmtId="44" fontId="6" fillId="2" borderId="1" xfId="2" applyFont="1" applyFill="1" applyBorder="1"/>
    <xf numFmtId="49" fontId="6" fillId="2" borderId="1" xfId="1" applyNumberFormat="1" applyFont="1" applyFill="1" applyBorder="1"/>
    <xf numFmtId="49" fontId="6" fillId="5" borderId="1" xfId="1" applyNumberFormat="1" applyFont="1" applyFill="1" applyBorder="1"/>
    <xf numFmtId="49" fontId="6" fillId="5" borderId="1" xfId="1" applyNumberFormat="1" applyFont="1" applyFill="1" applyBorder="1" applyAlignment="1">
      <alignment wrapText="1"/>
    </xf>
    <xf numFmtId="0" fontId="6" fillId="6" borderId="1" xfId="1" applyFont="1" applyFill="1" applyBorder="1" applyAlignment="1">
      <alignment horizontal="left"/>
    </xf>
    <xf numFmtId="14" fontId="6" fillId="6" borderId="1" xfId="1" applyNumberFormat="1" applyFont="1" applyFill="1" applyBorder="1" applyAlignment="1">
      <alignment horizontal="right"/>
    </xf>
    <xf numFmtId="44" fontId="6" fillId="6" borderId="1" xfId="2" applyFont="1" applyFill="1" applyBorder="1"/>
    <xf numFmtId="0" fontId="2" fillId="6" borderId="1" xfId="1" applyFill="1" applyBorder="1" applyAlignment="1">
      <alignment horizontal="left"/>
    </xf>
    <xf numFmtId="14" fontId="2" fillId="6" borderId="1" xfId="1" applyNumberFormat="1" applyFill="1" applyBorder="1" applyAlignment="1">
      <alignment horizontal="right"/>
    </xf>
    <xf numFmtId="44" fontId="2" fillId="6" borderId="1" xfId="2" applyFont="1" applyFill="1" applyBorder="1"/>
    <xf numFmtId="49" fontId="2" fillId="6" borderId="1" xfId="1" applyNumberFormat="1" applyFill="1" applyBorder="1"/>
    <xf numFmtId="49" fontId="0" fillId="6" borderId="1" xfId="0" applyNumberFormat="1" applyFill="1" applyBorder="1"/>
    <xf numFmtId="0" fontId="2" fillId="5" borderId="1" xfId="1" applyFill="1" applyBorder="1" applyAlignment="1">
      <alignment horizontal="left"/>
    </xf>
    <xf numFmtId="14" fontId="2" fillId="5" borderId="1" xfId="1" applyNumberFormat="1" applyFill="1" applyBorder="1" applyAlignment="1">
      <alignment horizontal="right"/>
    </xf>
    <xf numFmtId="49" fontId="2" fillId="5" borderId="1" xfId="1" applyNumberFormat="1" applyFill="1" applyBorder="1"/>
    <xf numFmtId="0" fontId="0" fillId="6" borderId="1" xfId="0" applyFill="1" applyBorder="1" applyAlignment="1">
      <alignment wrapText="1"/>
    </xf>
    <xf numFmtId="0" fontId="9" fillId="6" borderId="1" xfId="0" applyFont="1" applyFill="1" applyBorder="1" applyAlignment="1">
      <alignment wrapText="1"/>
    </xf>
    <xf numFmtId="49" fontId="2" fillId="6" borderId="1" xfId="1" applyNumberFormat="1" applyFill="1" applyBorder="1" applyAlignment="1">
      <alignment wrapText="1"/>
    </xf>
    <xf numFmtId="0" fontId="2" fillId="2" borderId="1" xfId="1" applyFill="1" applyBorder="1" applyAlignment="1">
      <alignment horizontal="left" wrapText="1"/>
    </xf>
    <xf numFmtId="14" fontId="2" fillId="2" borderId="1" xfId="1" applyNumberFormat="1" applyFill="1" applyBorder="1" applyAlignment="1">
      <alignment horizontal="right"/>
    </xf>
    <xf numFmtId="44" fontId="2" fillId="2" borderId="1" xfId="2" applyFont="1" applyFill="1" applyBorder="1" applyAlignment="1">
      <alignment horizontal="right"/>
    </xf>
    <xf numFmtId="49" fontId="2" fillId="2" borderId="1" xfId="1" applyNumberFormat="1" applyFill="1" applyBorder="1"/>
    <xf numFmtId="49" fontId="2" fillId="2" borderId="1" xfId="1" applyNumberFormat="1" applyFill="1" applyBorder="1" applyAlignment="1">
      <alignment wrapText="1"/>
    </xf>
    <xf numFmtId="0" fontId="2" fillId="5" borderId="1" xfId="1" applyFill="1" applyBorder="1" applyAlignment="1">
      <alignment horizontal="left" wrapText="1"/>
    </xf>
    <xf numFmtId="44" fontId="2" fillId="5" borderId="1" xfId="2" applyFont="1" applyFill="1" applyBorder="1" applyAlignment="1">
      <alignment horizontal="right"/>
    </xf>
    <xf numFmtId="0" fontId="9" fillId="5" borderId="1" xfId="0" applyFont="1" applyFill="1" applyBorder="1" applyAlignment="1">
      <alignment wrapText="1"/>
    </xf>
    <xf numFmtId="0" fontId="2" fillId="7" borderId="1" xfId="1" applyFill="1" applyBorder="1" applyAlignment="1">
      <alignment horizontal="left" wrapText="1"/>
    </xf>
    <xf numFmtId="14" fontId="2" fillId="7" borderId="1" xfId="1" applyNumberFormat="1" applyFill="1" applyBorder="1" applyAlignment="1">
      <alignment horizontal="right"/>
    </xf>
    <xf numFmtId="44" fontId="2" fillId="7" borderId="1" xfId="2" applyFont="1" applyFill="1" applyBorder="1" applyAlignment="1">
      <alignment horizontal="right"/>
    </xf>
    <xf numFmtId="49" fontId="2" fillId="7" borderId="1" xfId="1" applyNumberFormat="1" applyFill="1" applyBorder="1"/>
    <xf numFmtId="0" fontId="9" fillId="7" borderId="1" xfId="0" applyFont="1" applyFill="1" applyBorder="1" applyAlignment="1">
      <alignment wrapText="1"/>
    </xf>
    <xf numFmtId="49" fontId="2" fillId="5" borderId="1" xfId="1" applyNumberFormat="1" applyFill="1" applyBorder="1" applyAlignment="1">
      <alignment wrapText="1"/>
    </xf>
    <xf numFmtId="0" fontId="0" fillId="5" borderId="0" xfId="0" applyFill="1"/>
    <xf numFmtId="0" fontId="0" fillId="5" borderId="1" xfId="0" applyFill="1" applyBorder="1"/>
    <xf numFmtId="0" fontId="0" fillId="5" borderId="0" xfId="0" applyFill="1" applyAlignment="1">
      <alignment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3">
    <cellStyle name="Moneda" xfId="2" builtinId="4"/>
    <cellStyle name="Normal" xfId="0" builtinId="0"/>
    <cellStyle name="Normal_Hoja3" xfId="1" xr:uid="{00000000-0005-0000-0000-000002000000}"/>
  </cellStyles>
  <dxfs count="0"/>
  <tableStyles count="0" defaultTableStyle="TableStyleMedium2" defaultPivotStyle="PivotStyleLight16"/>
  <colors>
    <mruColors>
      <color rgb="FFFAF288"/>
      <color rgb="FFFDA46D"/>
      <color rgb="FF8885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Normal="100" workbookViewId="0">
      <selection activeCell="C29" sqref="C29"/>
    </sheetView>
  </sheetViews>
  <sheetFormatPr baseColWidth="10" defaultRowHeight="14.5" x14ac:dyDescent="0.35"/>
  <cols>
    <col min="1" max="1" width="22.1796875" customWidth="1"/>
    <col min="2" max="2" width="22.1796875" bestFit="1" customWidth="1"/>
    <col min="3" max="3" width="11.7265625" bestFit="1" customWidth="1"/>
    <col min="4" max="4" width="41.54296875" bestFit="1" customWidth="1"/>
    <col min="5" max="5" width="63.90625" customWidth="1"/>
    <col min="8" max="8" width="11.7265625" bestFit="1" customWidth="1"/>
  </cols>
  <sheetData>
    <row r="1" spans="1:5" ht="18.5" x14ac:dyDescent="0.45">
      <c r="A1" s="52" t="s">
        <v>7</v>
      </c>
      <c r="B1" s="53"/>
      <c r="C1" s="53"/>
      <c r="D1" s="53"/>
      <c r="E1" s="54"/>
    </row>
    <row r="2" spans="1:5" x14ac:dyDescent="0.35">
      <c r="A2" s="5" t="s">
        <v>6</v>
      </c>
      <c r="B2" s="5" t="s">
        <v>0</v>
      </c>
      <c r="C2" s="6" t="s">
        <v>1</v>
      </c>
      <c r="D2" s="7" t="s">
        <v>4</v>
      </c>
      <c r="E2" s="7" t="s">
        <v>2</v>
      </c>
    </row>
    <row r="3" spans="1:5" x14ac:dyDescent="0.35">
      <c r="A3" s="29" t="s">
        <v>13</v>
      </c>
      <c r="B3" s="30">
        <v>45280</v>
      </c>
      <c r="C3" s="10">
        <v>1210</v>
      </c>
      <c r="D3" s="49" t="s">
        <v>22</v>
      </c>
      <c r="E3" s="31" t="s">
        <v>46</v>
      </c>
    </row>
    <row r="4" spans="1:5" x14ac:dyDescent="0.35">
      <c r="A4" s="29" t="s">
        <v>13</v>
      </c>
      <c r="B4" s="30">
        <v>45280</v>
      </c>
      <c r="C4" s="10">
        <v>431.97</v>
      </c>
      <c r="D4" s="50" t="s">
        <v>26</v>
      </c>
      <c r="E4" s="31" t="s">
        <v>40</v>
      </c>
    </row>
    <row r="5" spans="1:5" ht="29" x14ac:dyDescent="0.35">
      <c r="A5" s="29" t="s">
        <v>13</v>
      </c>
      <c r="B5" s="30">
        <v>45274</v>
      </c>
      <c r="C5" s="10">
        <v>2480.5</v>
      </c>
      <c r="D5" s="50" t="s">
        <v>41</v>
      </c>
      <c r="E5" s="12" t="s">
        <v>43</v>
      </c>
    </row>
    <row r="6" spans="1:5" ht="58" x14ac:dyDescent="0.35">
      <c r="A6" s="29" t="s">
        <v>13</v>
      </c>
      <c r="B6" s="30">
        <v>45274</v>
      </c>
      <c r="C6" s="10">
        <v>1300.75</v>
      </c>
      <c r="D6" s="50" t="s">
        <v>42</v>
      </c>
      <c r="E6" s="51" t="s">
        <v>44</v>
      </c>
    </row>
    <row r="7" spans="1:5" x14ac:dyDescent="0.35">
      <c r="A7" s="29" t="s">
        <v>13</v>
      </c>
      <c r="B7" s="30">
        <v>45254</v>
      </c>
      <c r="C7" s="10">
        <v>847</v>
      </c>
      <c r="D7" s="31" t="s">
        <v>35</v>
      </c>
      <c r="E7" s="31" t="s">
        <v>36</v>
      </c>
    </row>
    <row r="8" spans="1:5" ht="39" x14ac:dyDescent="0.35">
      <c r="A8" s="29" t="s">
        <v>13</v>
      </c>
      <c r="B8" s="30">
        <v>45254</v>
      </c>
      <c r="C8" s="10">
        <v>2900</v>
      </c>
      <c r="D8" s="31" t="s">
        <v>8</v>
      </c>
      <c r="E8" s="48" t="s">
        <v>37</v>
      </c>
    </row>
    <row r="9" spans="1:5" ht="39" x14ac:dyDescent="0.35">
      <c r="A9" s="29" t="s">
        <v>13</v>
      </c>
      <c r="B9" s="30">
        <v>45252</v>
      </c>
      <c r="C9" s="10">
        <v>2286.9</v>
      </c>
      <c r="D9" s="31" t="s">
        <v>15</v>
      </c>
      <c r="E9" s="48" t="s">
        <v>38</v>
      </c>
    </row>
    <row r="10" spans="1:5" ht="39" x14ac:dyDescent="0.35">
      <c r="A10" s="29" t="s">
        <v>13</v>
      </c>
      <c r="B10" s="30">
        <v>45238</v>
      </c>
      <c r="C10" s="10">
        <v>4235</v>
      </c>
      <c r="D10" s="31" t="s">
        <v>15</v>
      </c>
      <c r="E10" s="48" t="s">
        <v>39</v>
      </c>
    </row>
    <row r="11" spans="1:5" ht="51.5" x14ac:dyDescent="0.35">
      <c r="A11" s="35" t="s">
        <v>5</v>
      </c>
      <c r="B11" s="36">
        <v>45191</v>
      </c>
      <c r="C11" s="37">
        <v>2500</v>
      </c>
      <c r="D11" s="38" t="s">
        <v>26</v>
      </c>
      <c r="E11" s="39" t="s">
        <v>29</v>
      </c>
    </row>
    <row r="12" spans="1:5" ht="51" x14ac:dyDescent="0.35">
      <c r="A12" s="40" t="s">
        <v>13</v>
      </c>
      <c r="B12" s="30">
        <v>45187</v>
      </c>
      <c r="C12" s="41">
        <v>544.5</v>
      </c>
      <c r="D12" s="31" t="s">
        <v>28</v>
      </c>
      <c r="E12" s="42" t="s">
        <v>30</v>
      </c>
    </row>
    <row r="13" spans="1:5" ht="26.5" x14ac:dyDescent="0.35">
      <c r="A13" s="43" t="s">
        <v>31</v>
      </c>
      <c r="B13" s="44">
        <v>45182</v>
      </c>
      <c r="C13" s="45">
        <v>515.46</v>
      </c>
      <c r="D13" s="46" t="s">
        <v>15</v>
      </c>
      <c r="E13" s="47" t="s">
        <v>33</v>
      </c>
    </row>
    <row r="14" spans="1:5" x14ac:dyDescent="0.35">
      <c r="A14" s="43" t="s">
        <v>31</v>
      </c>
      <c r="B14" s="44">
        <v>45182</v>
      </c>
      <c r="C14" s="45">
        <v>889.35</v>
      </c>
      <c r="D14" s="46" t="s">
        <v>26</v>
      </c>
      <c r="E14" s="47" t="s">
        <v>32</v>
      </c>
    </row>
    <row r="15" spans="1:5" x14ac:dyDescent="0.35">
      <c r="A15" s="43" t="s">
        <v>31</v>
      </c>
      <c r="B15" s="44">
        <v>45181</v>
      </c>
      <c r="C15" s="45">
        <v>1084.1600000000001</v>
      </c>
      <c r="D15" s="46" t="s">
        <v>26</v>
      </c>
      <c r="E15" s="47" t="s">
        <v>34</v>
      </c>
    </row>
    <row r="16" spans="1:5" x14ac:dyDescent="0.35">
      <c r="A16" s="43" t="s">
        <v>31</v>
      </c>
      <c r="B16" s="44">
        <v>45181</v>
      </c>
      <c r="C16" s="45">
        <v>844.58</v>
      </c>
      <c r="D16" s="46" t="s">
        <v>15</v>
      </c>
      <c r="E16" s="47" t="s">
        <v>34</v>
      </c>
    </row>
    <row r="17" spans="1:7" ht="38.5" x14ac:dyDescent="0.35">
      <c r="A17" s="24" t="s">
        <v>14</v>
      </c>
      <c r="B17" s="25">
        <v>45115</v>
      </c>
      <c r="C17" s="26">
        <v>590.48</v>
      </c>
      <c r="D17" s="27" t="s">
        <v>15</v>
      </c>
      <c r="E17" s="33" t="s">
        <v>25</v>
      </c>
    </row>
    <row r="18" spans="1:7" ht="43.5" x14ac:dyDescent="0.35">
      <c r="A18" s="24" t="s">
        <v>14</v>
      </c>
      <c r="B18" s="25">
        <v>45115</v>
      </c>
      <c r="C18" s="26">
        <v>338.8</v>
      </c>
      <c r="D18" s="27" t="s">
        <v>26</v>
      </c>
      <c r="E18" s="32" t="s">
        <v>27</v>
      </c>
    </row>
    <row r="19" spans="1:7" ht="51" x14ac:dyDescent="0.35">
      <c r="A19" s="24" t="s">
        <v>14</v>
      </c>
      <c r="B19" s="25">
        <v>45100</v>
      </c>
      <c r="C19" s="26">
        <v>585.64</v>
      </c>
      <c r="D19" s="27" t="s">
        <v>22</v>
      </c>
      <c r="E19" s="34" t="s">
        <v>23</v>
      </c>
    </row>
    <row r="20" spans="1:7" ht="63.5" x14ac:dyDescent="0.35">
      <c r="A20" s="24" t="s">
        <v>14</v>
      </c>
      <c r="B20" s="25">
        <v>45100</v>
      </c>
      <c r="C20" s="26">
        <v>726</v>
      </c>
      <c r="D20" s="27" t="s">
        <v>15</v>
      </c>
      <c r="E20" s="34" t="s">
        <v>24</v>
      </c>
    </row>
    <row r="21" spans="1:7" ht="58" x14ac:dyDescent="0.35">
      <c r="A21" s="29" t="s">
        <v>13</v>
      </c>
      <c r="B21" s="30">
        <v>45022</v>
      </c>
      <c r="C21" s="10">
        <v>3999.05</v>
      </c>
      <c r="D21" s="31" t="s">
        <v>20</v>
      </c>
      <c r="E21" s="12" t="s">
        <v>21</v>
      </c>
    </row>
    <row r="22" spans="1:7" ht="43.5" x14ac:dyDescent="0.35">
      <c r="A22" s="24" t="s">
        <v>14</v>
      </c>
      <c r="B22" s="25">
        <v>45022</v>
      </c>
      <c r="C22" s="26">
        <v>590.48</v>
      </c>
      <c r="D22" s="27" t="s">
        <v>15</v>
      </c>
      <c r="E22" s="32" t="s">
        <v>19</v>
      </c>
    </row>
    <row r="23" spans="1:7" ht="58" x14ac:dyDescent="0.35">
      <c r="A23" s="13" t="s">
        <v>13</v>
      </c>
      <c r="B23" s="14">
        <v>45014</v>
      </c>
      <c r="C23" s="10">
        <v>1694</v>
      </c>
      <c r="D23" s="19" t="s">
        <v>11</v>
      </c>
      <c r="E23" s="20" t="s">
        <v>12</v>
      </c>
    </row>
    <row r="24" spans="1:7" x14ac:dyDescent="0.35">
      <c r="A24" s="13" t="s">
        <v>13</v>
      </c>
      <c r="B24" s="14">
        <v>45014</v>
      </c>
      <c r="C24" s="16">
        <v>181.5</v>
      </c>
      <c r="D24" s="11" t="s">
        <v>9</v>
      </c>
      <c r="E24" s="19" t="s">
        <v>10</v>
      </c>
    </row>
    <row r="25" spans="1:7" ht="58" x14ac:dyDescent="0.35">
      <c r="A25" s="21" t="s">
        <v>14</v>
      </c>
      <c r="B25" s="22">
        <v>44987</v>
      </c>
      <c r="C25" s="23">
        <v>399.3</v>
      </c>
      <c r="D25" s="28" t="s">
        <v>15</v>
      </c>
      <c r="E25" s="32" t="s">
        <v>16</v>
      </c>
    </row>
    <row r="26" spans="1:7" ht="58" x14ac:dyDescent="0.35">
      <c r="A26" s="9" t="s">
        <v>5</v>
      </c>
      <c r="B26" s="15">
        <v>44970</v>
      </c>
      <c r="C26" s="17">
        <v>205.7</v>
      </c>
      <c r="D26" s="18" t="s">
        <v>15</v>
      </c>
      <c r="E26" s="9" t="s">
        <v>17</v>
      </c>
      <c r="G26" s="8"/>
    </row>
    <row r="27" spans="1:7" ht="29" x14ac:dyDescent="0.35">
      <c r="A27" s="12" t="s">
        <v>13</v>
      </c>
      <c r="B27" s="14">
        <v>44966</v>
      </c>
      <c r="C27" s="16">
        <v>2900</v>
      </c>
      <c r="D27" s="19" t="s">
        <v>8</v>
      </c>
      <c r="E27" s="12" t="s">
        <v>18</v>
      </c>
      <c r="G27" s="8"/>
    </row>
    <row r="29" spans="1:7" x14ac:dyDescent="0.35">
      <c r="A29" s="1"/>
      <c r="B29" s="1" t="s">
        <v>3</v>
      </c>
      <c r="C29" s="2">
        <f>SUM(C3:C28)</f>
        <v>34281.119999999995</v>
      </c>
      <c r="D29" s="3"/>
      <c r="E29" s="3"/>
    </row>
    <row r="31" spans="1:7" x14ac:dyDescent="0.35">
      <c r="E31" s="4" t="s">
        <v>45</v>
      </c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Garcia</dc:creator>
  <cp:lastModifiedBy>Esther Garcia</cp:lastModifiedBy>
  <cp:lastPrinted>2022-04-04T10:09:23Z</cp:lastPrinted>
  <dcterms:created xsi:type="dcterms:W3CDTF">2021-01-11T11:59:41Z</dcterms:created>
  <dcterms:modified xsi:type="dcterms:W3CDTF">2024-01-18T08:14:00Z</dcterms:modified>
</cp:coreProperties>
</file>