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PUBLICITAT\RECULL_CAMPANYES\"/>
    </mc:Choice>
  </mc:AlternateContent>
  <bookViews>
    <workbookView xWindow="0" yWindow="0" windowWidth="23040" windowHeight="881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<sst xmlns="http://schemas.openxmlformats.org/spreadsheetml/2006/main" count="79" uniqueCount="49">
  <si>
    <t>Data aprovació despesa</t>
  </si>
  <si>
    <t>Import</t>
  </si>
  <si>
    <t>Concepte</t>
  </si>
  <si>
    <t>TOTAL</t>
  </si>
  <si>
    <t>Empresa</t>
  </si>
  <si>
    <t>CAMPANYES 2022</t>
  </si>
  <si>
    <t>SOM ABACUS SCCL</t>
  </si>
  <si>
    <t>EXPO GESTIÓ I SERVEIS DE FIRES SL</t>
  </si>
  <si>
    <t>Comunicació Externa i Transparència</t>
  </si>
  <si>
    <t>Sector Agroalimentari</t>
  </si>
  <si>
    <t>Àrea/Servei</t>
  </si>
  <si>
    <t>PREMSA D'OSONA SA</t>
  </si>
  <si>
    <t>Servei de Turisme</t>
  </si>
  <si>
    <t xml:space="preserve">TIME OUT SPAIN MEDIA S.L. </t>
  </si>
  <si>
    <t>ERGATES TECNOLOGIA, SL</t>
  </si>
  <si>
    <t>CIUDADES FAMILY WELCOME, SLU</t>
  </si>
  <si>
    <t>Conveni per a l'atorgament del premi Talent JoveVO corresponent a l’any 2021 en el marc de la gala del premi Vallesà de l’Any.</t>
  </si>
  <si>
    <t>SANARS DIVERS TRAMUNT S.L.</t>
  </si>
  <si>
    <t>ABACUS SCCL</t>
  </si>
  <si>
    <t>VOTV VALLÈS ORIENTAL TELEVISIÓ, SLU</t>
  </si>
  <si>
    <r>
      <rPr>
        <i/>
        <sz val="11"/>
        <color theme="1"/>
        <rFont val="Calibri"/>
        <family val="2"/>
        <scheme val="minor"/>
      </rPr>
      <t>Cap Catalogne</t>
    </r>
    <r>
      <rPr>
        <sz val="11"/>
        <color theme="1"/>
        <rFont val="Calibri"/>
        <family val="2"/>
        <scheme val="minor"/>
      </rPr>
      <t xml:space="preserve"> Octubre/Novembre 1 Pagina de publicitat Mides : 2100X220 mm+5mm de sang 1Banner web side link</t>
    </r>
  </si>
  <si>
    <r>
      <t xml:space="preserve">Difusió Fira del Tomàquet del Vallès que es
fa el 22 i 24 de juliol a Sta. Eulàlia de
Ronçana al diari </t>
    </r>
    <r>
      <rPr>
        <i/>
        <sz val="11"/>
        <color theme="1"/>
        <rFont val="Calibri"/>
        <family val="2"/>
        <scheme val="minor"/>
      </rPr>
      <t>El 9 Nou</t>
    </r>
    <r>
      <rPr>
        <sz val="11"/>
        <color theme="1"/>
        <rFont val="Calibri"/>
        <family val="2"/>
        <scheme val="minor"/>
      </rPr>
      <t xml:space="preserve"> del Vallès Oriental
el 15 de juliol Mida: 4x3 (172,5 mm d’alçada x
96,7 mm de base)</t>
    </r>
  </si>
  <si>
    <r>
      <t xml:space="preserve">Difusió de la Fira del Tomàquet de varietats locals, que es fa el 23 i 24 de juliol de 2022 a Sta. Eulàlia de R, al diari </t>
    </r>
    <r>
      <rPr>
        <i/>
        <sz val="11"/>
        <color theme="1"/>
        <rFont val="Calibri"/>
        <family val="2"/>
        <scheme val="minor"/>
      </rPr>
      <t xml:space="preserve">Som Granollers </t>
    </r>
    <r>
      <rPr>
        <sz val="11"/>
        <color theme="1"/>
        <rFont val="Calibri"/>
        <family val="2"/>
        <scheme val="minor"/>
      </rPr>
      <t xml:space="preserve">i </t>
    </r>
    <r>
      <rPr>
        <i/>
        <sz val="11"/>
        <color theme="1"/>
        <rFont val="Calibri"/>
        <family val="2"/>
        <scheme val="minor"/>
      </rPr>
      <t>Som Vallès</t>
    </r>
    <r>
      <rPr>
        <sz val="11"/>
        <color theme="1"/>
        <rFont val="Calibri"/>
        <family val="2"/>
        <scheme val="minor"/>
      </rPr>
      <t xml:space="preserve"> . Anunci de ½ pàgina al diari </t>
    </r>
    <r>
      <rPr>
        <i/>
        <sz val="11"/>
        <color theme="1"/>
        <rFont val="Calibri"/>
        <family val="2"/>
        <scheme val="minor"/>
      </rPr>
      <t xml:space="preserve">Som Granollers </t>
    </r>
    <r>
      <rPr>
        <sz val="11"/>
        <color theme="1"/>
        <rFont val="Calibri"/>
        <family val="2"/>
        <scheme val="minor"/>
      </rPr>
      <t xml:space="preserve">el 15/07/22, ½ pàgina a al diari </t>
    </r>
    <r>
      <rPr>
        <i/>
        <sz val="11"/>
        <color theme="1"/>
        <rFont val="Calibri"/>
        <family val="2"/>
        <scheme val="minor"/>
      </rPr>
      <t xml:space="preserve">Som Mollet </t>
    </r>
    <r>
      <rPr>
        <sz val="11"/>
        <color theme="1"/>
        <rFont val="Calibri"/>
        <family val="2"/>
        <scheme val="minor"/>
      </rPr>
      <t>el 14/07/22 i pantalla inici (mida 800x600 pixels i versió 300x250 per a mòbils al Diari</t>
    </r>
    <r>
      <rPr>
        <i/>
        <sz val="11"/>
        <color theme="1"/>
        <rFont val="Calibri"/>
        <family val="2"/>
        <scheme val="minor"/>
      </rPr>
      <t xml:space="preserve"> SomVallès.cat </t>
    </r>
    <r>
      <rPr>
        <sz val="11"/>
        <color theme="1"/>
        <rFont val="Calibri"/>
        <family val="2"/>
        <scheme val="minor"/>
      </rPr>
      <t>+ 9 edicions de municipis del 17 al 23 de juliol</t>
    </r>
  </si>
  <si>
    <r>
      <t xml:space="preserve">Producció d’una cartel·la animada de 20’ a
</t>
    </r>
    <r>
      <rPr>
        <i/>
        <sz val="11"/>
        <color theme="1"/>
        <rFont val="Calibri"/>
        <family val="2"/>
        <scheme val="minor"/>
      </rPr>
      <t>VOTV</t>
    </r>
    <r>
      <rPr>
        <sz val="11"/>
        <color theme="1"/>
        <rFont val="Calibri"/>
        <family val="2"/>
        <scheme val="minor"/>
      </rPr>
      <t xml:space="preserve"> de la Fira del tomàquet de 2022 durant
quinze dies del mes de juliol amb emissió de
6 espots diaris de dilluns a diumenge</t>
    </r>
  </si>
  <si>
    <r>
      <t xml:space="preserve">Campanya a </t>
    </r>
    <r>
      <rPr>
        <i/>
        <sz val="11"/>
        <color theme="1"/>
        <rFont val="Calibri"/>
        <family val="2"/>
        <scheme val="minor"/>
      </rPr>
      <t>femturisme.cat</t>
    </r>
    <r>
      <rPr>
        <sz val="11"/>
        <color theme="1"/>
        <rFont val="Calibri"/>
        <family val="2"/>
        <scheme val="minor"/>
      </rPr>
      <t xml:space="preserve"> 1- Una descripció acurada de la comarca amb informació detallada, així com la publicació del material gràfic i contingut rellevant dels indrets d’interès. Es visualitzarà a totes les poblacions de la comarca. 2- Entrada de les activitats més rellevants de la comarca (1 per cada municipi) a l’agenda de femturisme.cat, com ara fires, festes o activitats en espais culturals. 3- Un post personalitzat a les xarxes socials per a cada activitat. 4- Tres megabanners amb permanència de 30 dies. Sempre geolocalitzant les activitats i promocionant-les en les cerques de rutes i atractius turístics propers al municipi on es realitza. 5- Difusió de rutes, tant de senderisme com gastronòmiques o culturals, que transitin per la comarca. 6- Un espai Coneix Catalunya a la pàgina principal de femturisme.cat i en altres pàgines interiors amb una imatge, una petita descripció i un enllaç a la secció de la comarca. Inclou l'enviament a 2 butlletins electrònics.</t>
    </r>
  </si>
  <si>
    <r>
      <t xml:space="preserve">Branded Content promoció cultural Doble pàgina a la </t>
    </r>
    <r>
      <rPr>
        <i/>
        <sz val="11"/>
        <color theme="1"/>
        <rFont val="Calibri"/>
        <family val="2"/>
        <scheme val="minor"/>
      </rPr>
      <t>Guía Mammaproof de Cultura Family Welcome</t>
    </r>
    <r>
      <rPr>
        <sz val="11"/>
        <color theme="1"/>
        <rFont val="Calibri"/>
        <family val="2"/>
        <scheme val="minor"/>
      </rPr>
      <t xml:space="preserve"> per promocionar atractius culturals de territori. Basat en informació + fotos proporcionades pel client - Inclou: Redacció del contingut en base al material del client (màxim 5/6 ítems culturals per doble pàgina) Maquetació del contingut a la</t>
    </r>
    <r>
      <rPr>
        <i/>
        <sz val="11"/>
        <color theme="1"/>
        <rFont val="Calibri"/>
        <family val="2"/>
        <scheme val="minor"/>
      </rPr>
      <t xml:space="preserve"> Guía Mammaproof de Cultura Family Welcome</t>
    </r>
    <r>
      <rPr>
        <sz val="11"/>
        <color theme="1"/>
        <rFont val="Calibri"/>
        <family val="2"/>
        <scheme val="minor"/>
      </rPr>
      <t xml:space="preserve">. Publicació del contingut a la Web de </t>
    </r>
    <r>
      <rPr>
        <i/>
        <sz val="11"/>
        <color theme="1"/>
        <rFont val="Calibri"/>
        <family val="2"/>
        <scheme val="minor"/>
      </rPr>
      <t xml:space="preserve">Mammaproof. </t>
    </r>
    <r>
      <rPr>
        <sz val="11"/>
        <color theme="1"/>
        <rFont val="Calibri"/>
        <family val="2"/>
        <scheme val="minor"/>
      </rPr>
      <t xml:space="preserve">Difusió a web + RRSS + newsletter. Pàgina de publicitat (proporcionada pel client) a la </t>
    </r>
    <r>
      <rPr>
        <i/>
        <sz val="11"/>
        <color theme="1"/>
        <rFont val="Calibri"/>
        <family val="2"/>
        <scheme val="minor"/>
      </rPr>
      <t>Guía Mammaproof</t>
    </r>
    <r>
      <rPr>
        <sz val="11"/>
        <color theme="1"/>
        <rFont val="Calibri"/>
        <family val="2"/>
        <scheme val="minor"/>
      </rPr>
      <t xml:space="preserve"> de Alojameintos Family Welcome</t>
    </r>
  </si>
  <si>
    <r>
      <t xml:space="preserve">Campanya promoció turisme </t>
    </r>
    <r>
      <rPr>
        <i/>
        <sz val="10"/>
        <rFont val="Arial"/>
        <family val="2"/>
      </rPr>
      <t>Time Out</t>
    </r>
    <r>
      <rPr>
        <sz val="10"/>
        <rFont val="Arial"/>
        <family val="2"/>
      </rPr>
      <t>:  2 articles patrocinats que contemplen:
- Article en català i castellà
- 2.000 page views garantides
- Un post a FB + un post a IG Story + paid media per complir els objectius</t>
    </r>
  </si>
  <si>
    <r>
      <t xml:space="preserve">Difusió Fira Lliga’t a la Terra i Mercat del Planter del 24 d’abril de 2022. Anunci de ½ pàgina al diari </t>
    </r>
    <r>
      <rPr>
        <i/>
        <sz val="11"/>
        <color theme="1"/>
        <rFont val="Calibri"/>
        <family val="2"/>
        <scheme val="minor"/>
      </rPr>
      <t>Som Granollers</t>
    </r>
    <r>
      <rPr>
        <sz val="11"/>
        <color theme="1"/>
        <rFont val="Calibri"/>
        <family val="2"/>
        <scheme val="minor"/>
      </rPr>
      <t xml:space="preserve"> el 14/04/22, ½ pàgina a al diari </t>
    </r>
    <r>
      <rPr>
        <i/>
        <sz val="11"/>
        <color theme="1"/>
        <rFont val="Calibri"/>
        <family val="2"/>
        <scheme val="minor"/>
      </rPr>
      <t>Som Mollet</t>
    </r>
    <r>
      <rPr>
        <sz val="11"/>
        <color theme="1"/>
        <rFont val="Calibri"/>
        <family val="2"/>
        <scheme val="minor"/>
      </rPr>
      <t xml:space="preserve"> el 14/04/22</t>
    </r>
  </si>
  <si>
    <r>
      <t xml:space="preserve">Difusió Fira Lliga’t a la Terra i Mercat del Planter que es fa el 25 d’abril a Sta. Eulàlia de Ronçana al diari </t>
    </r>
    <r>
      <rPr>
        <i/>
        <sz val="11"/>
        <color theme="1"/>
        <rFont val="Calibri"/>
        <family val="2"/>
        <scheme val="minor"/>
      </rPr>
      <t>El 9 Nou</t>
    </r>
    <r>
      <rPr>
        <sz val="11"/>
        <color theme="1"/>
        <rFont val="Calibri"/>
        <family val="2"/>
        <scheme val="minor"/>
      </rPr>
      <t xml:space="preserve"> del Vallès Oriental el 14 d’abril Mida: 4x3 (172,5 mm d’alçada x 96,7 mm de base)</t>
    </r>
  </si>
  <si>
    <r>
      <t xml:space="preserve">PUBLICITAT INFOGRAFIA DIA DE LA DONA                         1/4 PÀGINA (mida 126x160 mm)
Diaris </t>
    </r>
    <r>
      <rPr>
        <i/>
        <sz val="11"/>
        <rFont val="Calibri"/>
        <family val="2"/>
        <scheme val="minor"/>
      </rPr>
      <t xml:space="preserve">SOMMOLLET </t>
    </r>
    <r>
      <rPr>
        <sz val="11"/>
        <rFont val="Calibri"/>
        <family val="2"/>
        <scheme val="minor"/>
      </rPr>
      <t xml:space="preserve">I </t>
    </r>
    <r>
      <rPr>
        <i/>
        <sz val="11"/>
        <rFont val="Calibri"/>
        <family val="2"/>
        <scheme val="minor"/>
      </rPr>
      <t>SOMGRANOLLERS</t>
    </r>
    <r>
      <rPr>
        <sz val="11"/>
        <rFont val="Calibri"/>
        <family val="2"/>
        <scheme val="minor"/>
      </rPr>
      <t xml:space="preserve"> Edicions 10 i 11/03
PANTALLA INICI (mida 800x600 píxels)
DIARI </t>
    </r>
    <r>
      <rPr>
        <i/>
        <sz val="11"/>
        <rFont val="Calibri"/>
        <family val="2"/>
        <scheme val="minor"/>
      </rPr>
      <t xml:space="preserve">SOMVALLÈS.CAT </t>
    </r>
    <r>
      <rPr>
        <sz val="11"/>
        <rFont val="Calibri"/>
        <family val="2"/>
        <scheme val="minor"/>
      </rPr>
      <t xml:space="preserve">+ 9 WEBS DE MUNICIPI
Actiu els dies 8 i 9/03
</t>
    </r>
  </si>
  <si>
    <r>
      <t xml:space="preserve">Difusió a la Fira de l’oli Vera el 19/03, Fira Lliga’t el 24/04 i Fira tomàquet el 23 i 24 de juliol mitjançant el portal web </t>
    </r>
    <r>
      <rPr>
        <i/>
        <sz val="11"/>
        <color theme="1"/>
        <rFont val="Calibri"/>
        <family val="2"/>
        <scheme val="minor"/>
      </rPr>
      <t>www.firescatalanes.cat</t>
    </r>
    <r>
      <rPr>
        <sz val="11"/>
        <color theme="1"/>
        <rFont val="Calibri"/>
        <family val="2"/>
        <scheme val="minor"/>
      </rPr>
      <t xml:space="preserve"> i les seves xarxes socials. El preu inclou: 1) www.firescatalanes.cat o Banner de cada fira a la pàgina principal o Informació complerta de cada fira a la pàgina corresponent 2) Promoció a les xarxes socials de @firescatalanes 3 publicacions a Facebook 10 publicacions a Twitter 2 publicacions al mur d’Instagram 6 històries a instagram</t>
    </r>
  </si>
  <si>
    <t>Gerència</t>
  </si>
  <si>
    <r>
      <t>Anunci Premis Lismivo al web d'</t>
    </r>
    <r>
      <rPr>
        <i/>
        <sz val="10"/>
        <rFont val="Arial"/>
        <family val="2"/>
      </rPr>
      <t>El 9 Nou.cat</t>
    </r>
    <r>
      <rPr>
        <sz val="10"/>
        <rFont val="Arial"/>
        <family val="2"/>
      </rPr>
      <t xml:space="preserve"> del 21 de setembre a l'11 d'octubre de 2022</t>
    </r>
  </si>
  <si>
    <r>
      <t xml:space="preserve">Anunci premis Lismivo a </t>
    </r>
    <r>
      <rPr>
        <i/>
        <sz val="11"/>
        <rFont val="Calibri"/>
        <family val="2"/>
        <scheme val="minor"/>
      </rPr>
      <t>Som Granollers</t>
    </r>
    <r>
      <rPr>
        <sz val="11"/>
        <rFont val="Calibri"/>
        <family val="2"/>
        <scheme val="minor"/>
      </rPr>
      <t xml:space="preserve">, </t>
    </r>
    <r>
      <rPr>
        <i/>
        <sz val="11"/>
        <rFont val="Calibri"/>
        <family val="2"/>
        <scheme val="minor"/>
      </rPr>
      <t>Som les Franquese</t>
    </r>
    <r>
      <rPr>
        <sz val="11"/>
        <rFont val="Calibri"/>
        <family val="2"/>
        <scheme val="minor"/>
      </rPr>
      <t xml:space="preserve">s, </t>
    </r>
    <r>
      <rPr>
        <i/>
        <sz val="11"/>
        <rFont val="Calibri"/>
        <family val="2"/>
        <scheme val="minor"/>
      </rPr>
      <t>Som Mollet</t>
    </r>
    <r>
      <rPr>
        <sz val="11"/>
        <rFont val="Calibri"/>
        <family val="2"/>
        <scheme val="minor"/>
      </rPr>
      <t xml:space="preserve">, </t>
    </r>
    <r>
      <rPr>
        <i/>
        <sz val="11"/>
        <rFont val="Calibri"/>
        <family val="2"/>
        <scheme val="minor"/>
      </rPr>
      <t>Som Baix Vallès</t>
    </r>
    <r>
      <rPr>
        <sz val="11"/>
        <rFont val="Calibri"/>
        <family val="2"/>
        <scheme val="minor"/>
      </rPr>
      <t xml:space="preserve">, </t>
    </r>
    <r>
      <rPr>
        <i/>
        <sz val="11"/>
        <rFont val="Calibri"/>
        <family val="2"/>
        <scheme val="minor"/>
      </rPr>
      <t>Som Parets</t>
    </r>
    <r>
      <rPr>
        <sz val="11"/>
        <rFont val="Calibri"/>
        <family val="2"/>
        <scheme val="minor"/>
      </rPr>
      <t xml:space="preserve"> i </t>
    </r>
    <r>
      <rPr>
        <i/>
        <sz val="11"/>
        <rFont val="Calibri"/>
        <family val="2"/>
        <scheme val="minor"/>
      </rPr>
      <t>Som Montornès</t>
    </r>
    <r>
      <rPr>
        <sz val="11"/>
        <rFont val="Calibri"/>
        <family val="2"/>
        <scheme val="minor"/>
      </rPr>
      <t xml:space="preserve"> els dies 22, 23, 29, 30 de setembre i 6 i 7 octubre</t>
    </r>
  </si>
  <si>
    <r>
      <t xml:space="preserve">Anunci cartel·la animada a </t>
    </r>
    <r>
      <rPr>
        <i/>
        <sz val="11"/>
        <rFont val="Calibri"/>
        <family val="2"/>
        <scheme val="minor"/>
      </rPr>
      <t>VOTV</t>
    </r>
    <r>
      <rPr>
        <sz val="11"/>
        <rFont val="Calibri"/>
        <family val="2"/>
        <scheme val="minor"/>
      </rPr>
      <t xml:space="preserve"> Premis Lismivo del 21 de setembre a 10 d'octubre</t>
    </r>
  </si>
  <si>
    <t>5/8/2022 i modificació el 19 de setembre 2022</t>
  </si>
  <si>
    <t>Difusió a les web del diari Som (Granollers, Mollet i Vallès) d’un robapàgines mida 300x250 pixeles del 28 de novembre a l’11 de desembre</t>
  </si>
  <si>
    <r>
      <t xml:space="preserve">Campanya turisme </t>
    </r>
    <r>
      <rPr>
        <i/>
        <sz val="11"/>
        <rFont val="Calibri"/>
        <family val="2"/>
        <scheme val="minor"/>
      </rPr>
      <t>Descobrir Catalunya</t>
    </r>
    <r>
      <rPr>
        <sz val="11"/>
        <rFont val="Calibri"/>
        <family val="2"/>
        <scheme val="minor"/>
      </rPr>
      <t>. Tardor – hivern 2022. 1 pàgina de publicitat al Descobrir
3 bàners d’1 mes de durada cadascun al web Descobrir.cat</t>
    </r>
  </si>
  <si>
    <t>Campanya Apropa’t i Viu el Nadal al Vallès Oriental. 1 PÀGINA (mida 259x325 mm) DIARI SOMGRANOLLERS Edicions a determinar DIARI SOMMOLLET I BAIX VALLÈS Edicions a determinar ROBAPÀGINES (mida 300x250 píxels) DIARI SOMVALLÈS.CAT Bàner amb permanència mensual DIARI SOMGRANOLLERS.CAT Bàner amb permanència mensual DIARI SOMMOLLET.CAT Bàner amb permanència mensual De l'1 de desembre al 31 de gener de 2023 Inclou la resta d'edicions locals: les Franqueses, Montornès, Parets, Sant Fost, Martorelles, la Llagosta i Montmeló</t>
  </si>
  <si>
    <t>CARLOS NAVARRO VALLVERDÚ-Red Comunicació</t>
  </si>
  <si>
    <r>
      <t xml:space="preserve">42 falques en prime time en els programes </t>
    </r>
    <r>
      <rPr>
        <i/>
        <sz val="11"/>
        <rFont val="Calibri"/>
        <family val="2"/>
        <scheme val="minor"/>
      </rPr>
      <t>El Mati de Catalunya Radio</t>
    </r>
    <r>
      <rPr>
        <sz val="11"/>
        <rFont val="Calibri"/>
        <family val="2"/>
        <scheme val="minor"/>
      </rPr>
      <t xml:space="preserve"> així com els programes de prime time en cap de setmana i a la franja de 13.00 a 00.00h. incloentinformatius, entreteniment i esports.</t>
    </r>
  </si>
  <si>
    <r>
      <t xml:space="preserve">Contracte de patrocini </t>
    </r>
    <r>
      <rPr>
        <i/>
        <sz val="10"/>
        <rFont val="Arial"/>
        <family val="2"/>
      </rPr>
      <t>El 9 Nou més Petit (</t>
    </r>
    <r>
      <rPr>
        <sz val="10"/>
        <rFont val="Arial"/>
        <family val="2"/>
      </rPr>
      <t>Faldó de mida 39 mm d’alçada x 250 mm d’amplada que inclou el logotip del Consell Comarcal). Els exemplars es fan arribar a les 125 escoles d’infantil i primària de la comarca del Vallès Oriental. 8 edicions (24 de novembre, 15 desembre, 26 gener, 23 febrer, 29 març, 26 abril, 31 maig i 14 juny).</t>
    </r>
  </si>
  <si>
    <t>Serveis Personals/Lismivo</t>
  </si>
  <si>
    <t>Publirreportatge empresa guanyadora del Premis LismiVO 2021  a Som Granollers, Som Les
Franqueses, Som Martorelles, Som Mollet, Som Baix Vallès, Som Parets, Som Montmeló i Som Montornès</t>
  </si>
  <si>
    <t>Publirreportatge empresa guanyadora del Premis LismiVO 2021</t>
  </si>
  <si>
    <t>23/22/2022</t>
  </si>
  <si>
    <t>Publi Daser SL</t>
  </si>
  <si>
    <t>Campanya de Nadal a revistes La Portada i Gol: Apropa’t i viu el Nadal al Vallès Oriental. . Anunci 1/2 pàgina a color 25,6x15,8 cm (amplada x alçada).</t>
  </si>
  <si>
    <t>(Actualitzat a 31 de desembre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</si>
</sst>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3" x14ac:knownFonts="1">
    <font>
      <sz val="11"/>
      <color theme="1"/>
      <name val="Calibri"/>
      <family val="2"/>
      <scheme val="minor"/>
    </font>
    <font>
      <sz val="11"/>
      <color rgb="FF006100"/>
      <name val="Calibri"/>
      <family val="2"/>
      <scheme val="minor"/>
    </font>
    <font>
      <b/>
      <sz val="14"/>
      <color theme="0"/>
      <name val="Calibri"/>
      <family val="2"/>
      <scheme val="minor"/>
    </font>
    <font>
      <sz val="10"/>
      <name val="Arial"/>
      <family val="2"/>
    </font>
    <font>
      <b/>
      <sz val="11"/>
      <color theme="0"/>
      <name val="Calibri"/>
      <family val="2"/>
      <scheme val="minor"/>
    </font>
    <font>
      <sz val="11"/>
      <name val="Calibri"/>
      <family val="2"/>
      <scheme val="minor"/>
    </font>
    <font>
      <b/>
      <sz val="10"/>
      <color theme="0"/>
      <name val="Arial"/>
      <family val="2"/>
    </font>
    <font>
      <sz val="11"/>
      <color theme="1"/>
      <name val="Calibri"/>
      <family val="2"/>
      <scheme val="minor"/>
    </font>
    <font>
      <sz val="11"/>
      <color rgb="FF000000"/>
      <name val="Calibri"/>
      <family val="2"/>
      <scheme val="minor"/>
    </font>
    <font>
      <sz val="11"/>
      <color theme="4" tint="0.39997558519241921"/>
      <name val="Calibri"/>
      <family val="2"/>
      <scheme val="minor"/>
    </font>
    <font>
      <i/>
      <sz val="10"/>
      <name val="Arial"/>
      <family val="2"/>
    </font>
    <font>
      <i/>
      <sz val="11"/>
      <color theme="1"/>
      <name val="Calibri"/>
      <family val="2"/>
      <scheme val="minor"/>
    </font>
    <font>
      <i/>
      <sz val="11"/>
      <name val="Calibri"/>
      <family val="2"/>
      <scheme val="minor"/>
    </font>
  </fonts>
  <fills count="12">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3" fillId="0" borderId="0"/>
    <xf numFmtId="44" fontId="7" fillId="0" borderId="0" applyFont="0" applyFill="0" applyBorder="0" applyAlignment="0" applyProtection="0"/>
  </cellStyleXfs>
  <cellXfs count="76">
    <xf numFmtId="0" fontId="0" fillId="0" borderId="0" xfId="0"/>
    <xf numFmtId="0" fontId="4" fillId="4" borderId="0" xfId="0" applyFont="1" applyFill="1"/>
    <xf numFmtId="44" fontId="4" fillId="4" borderId="0" xfId="0" applyNumberFormat="1" applyFont="1" applyFill="1"/>
    <xf numFmtId="0" fontId="0" fillId="4" borderId="0" xfId="0" applyFill="1"/>
    <xf numFmtId="0" fontId="0" fillId="0" borderId="0" xfId="0" applyAlignment="1">
      <alignment horizontal="right"/>
    </xf>
    <xf numFmtId="0" fontId="6" fillId="5" borderId="1" xfId="2" applyNumberFormat="1" applyFont="1" applyFill="1" applyBorder="1" applyAlignment="1">
      <alignment horizontal="center"/>
    </xf>
    <xf numFmtId="4" fontId="6" fillId="5" borderId="1" xfId="2" applyNumberFormat="1" applyFont="1" applyFill="1" applyBorder="1"/>
    <xf numFmtId="49" fontId="6" fillId="5" borderId="1" xfId="2" applyNumberFormat="1" applyFont="1" applyFill="1" applyBorder="1"/>
    <xf numFmtId="14" fontId="5" fillId="3" borderId="1" xfId="1" applyNumberFormat="1" applyFont="1" applyFill="1" applyBorder="1"/>
    <xf numFmtId="44" fontId="5" fillId="3" borderId="1" xfId="1" applyNumberFormat="1" applyFont="1" applyFill="1" applyBorder="1"/>
    <xf numFmtId="0" fontId="5" fillId="3" borderId="1" xfId="1" applyFont="1" applyFill="1" applyBorder="1"/>
    <xf numFmtId="0" fontId="5" fillId="3" borderId="1" xfId="1" applyFont="1" applyFill="1" applyBorder="1" applyAlignment="1">
      <alignment wrapText="1"/>
    </xf>
    <xf numFmtId="14" fontId="5" fillId="6" borderId="1" xfId="1" applyNumberFormat="1" applyFont="1" applyFill="1" applyBorder="1"/>
    <xf numFmtId="44" fontId="5" fillId="6" borderId="1" xfId="1" applyNumberFormat="1" applyFont="1" applyFill="1" applyBorder="1"/>
    <xf numFmtId="0" fontId="5" fillId="6" borderId="1" xfId="1" applyFont="1" applyFill="1" applyBorder="1"/>
    <xf numFmtId="0" fontId="0" fillId="6" borderId="1" xfId="0" applyFill="1" applyBorder="1" applyAlignment="1">
      <alignment wrapText="1"/>
    </xf>
    <xf numFmtId="14" fontId="5" fillId="3" borderId="1" xfId="1" applyNumberFormat="1" applyFont="1" applyFill="1" applyBorder="1" applyAlignment="1">
      <alignment wrapText="1"/>
    </xf>
    <xf numFmtId="0" fontId="3" fillId="7" borderId="1" xfId="2" applyNumberFormat="1" applyFont="1" applyFill="1" applyBorder="1" applyAlignment="1">
      <alignment horizontal="left"/>
    </xf>
    <xf numFmtId="14" fontId="3" fillId="7" borderId="1" xfId="2" applyNumberFormat="1" applyFont="1" applyFill="1" applyBorder="1" applyAlignment="1">
      <alignment horizontal="right"/>
    </xf>
    <xf numFmtId="0" fontId="0" fillId="7" borderId="0" xfId="0" applyFill="1"/>
    <xf numFmtId="44" fontId="3" fillId="7" borderId="1" xfId="3" applyFont="1" applyFill="1" applyBorder="1" applyAlignment="1">
      <alignment horizontal="right"/>
    </xf>
    <xf numFmtId="0" fontId="0" fillId="7" borderId="1" xfId="0" applyFill="1" applyBorder="1"/>
    <xf numFmtId="0" fontId="0" fillId="8" borderId="0" xfId="0" applyFill="1"/>
    <xf numFmtId="14" fontId="3" fillId="3" borderId="1" xfId="2" applyNumberFormat="1" applyFont="1" applyFill="1" applyBorder="1" applyAlignment="1">
      <alignment horizontal="right"/>
    </xf>
    <xf numFmtId="0" fontId="0" fillId="3" borderId="1" xfId="0" applyFill="1" applyBorder="1"/>
    <xf numFmtId="0" fontId="0" fillId="7" borderId="1" xfId="0" applyFill="1" applyBorder="1" applyAlignment="1">
      <alignment wrapText="1"/>
    </xf>
    <xf numFmtId="0" fontId="0" fillId="7" borderId="0" xfId="0" applyFill="1" applyAlignment="1">
      <alignment wrapText="1"/>
    </xf>
    <xf numFmtId="14" fontId="3" fillId="7" borderId="5" xfId="2" applyNumberFormat="1" applyFont="1" applyFill="1" applyBorder="1" applyAlignment="1">
      <alignment horizontal="right"/>
    </xf>
    <xf numFmtId="44" fontId="3" fillId="7" borderId="5" xfId="3" applyFont="1" applyFill="1" applyBorder="1"/>
    <xf numFmtId="49" fontId="3" fillId="7" borderId="5" xfId="2" applyNumberFormat="1" applyFont="1" applyFill="1" applyBorder="1" applyAlignment="1">
      <alignment wrapText="1"/>
    </xf>
    <xf numFmtId="44" fontId="3" fillId="3" borderId="1" xfId="3" applyFont="1" applyFill="1" applyBorder="1"/>
    <xf numFmtId="0" fontId="3" fillId="3" borderId="1" xfId="2" applyNumberFormat="1" applyFont="1" applyFill="1" applyBorder="1" applyAlignment="1">
      <alignment horizontal="left" wrapText="1"/>
    </xf>
    <xf numFmtId="0" fontId="8" fillId="3" borderId="1" xfId="0" applyFont="1" applyFill="1" applyBorder="1" applyAlignment="1">
      <alignment wrapText="1"/>
    </xf>
    <xf numFmtId="0" fontId="9" fillId="0" borderId="0" xfId="0" applyFont="1"/>
    <xf numFmtId="0" fontId="3" fillId="6" borderId="1" xfId="2" applyNumberFormat="1" applyFont="1" applyFill="1" applyBorder="1" applyAlignment="1">
      <alignment horizontal="left"/>
    </xf>
    <xf numFmtId="14" fontId="3" fillId="6" borderId="1" xfId="2" applyNumberFormat="1" applyFont="1" applyFill="1" applyBorder="1" applyAlignment="1">
      <alignment horizontal="right"/>
    </xf>
    <xf numFmtId="44" fontId="3" fillId="6" borderId="1" xfId="3" applyFont="1" applyFill="1" applyBorder="1" applyAlignment="1">
      <alignment horizontal="right"/>
    </xf>
    <xf numFmtId="0" fontId="0" fillId="6" borderId="1" xfId="0" applyFill="1" applyBorder="1"/>
    <xf numFmtId="14" fontId="3" fillId="7" borderId="7" xfId="2" applyNumberFormat="1" applyFont="1" applyFill="1" applyBorder="1" applyAlignment="1">
      <alignment horizontal="right"/>
    </xf>
    <xf numFmtId="44" fontId="3" fillId="7" borderId="7" xfId="3" applyFont="1" applyFill="1" applyBorder="1" applyAlignment="1">
      <alignment horizontal="right"/>
    </xf>
    <xf numFmtId="0" fontId="0" fillId="7" borderId="7" xfId="0" applyFill="1" applyBorder="1" applyAlignment="1">
      <alignment wrapText="1"/>
    </xf>
    <xf numFmtId="0" fontId="3" fillId="9" borderId="1" xfId="2" applyNumberFormat="1" applyFont="1" applyFill="1" applyBorder="1" applyAlignment="1">
      <alignment horizontal="left"/>
    </xf>
    <xf numFmtId="0" fontId="0" fillId="9" borderId="0" xfId="0" applyFill="1"/>
    <xf numFmtId="14" fontId="3" fillId="9" borderId="1" xfId="2" applyNumberFormat="1" applyFont="1" applyFill="1" applyBorder="1" applyAlignment="1">
      <alignment horizontal="right"/>
    </xf>
    <xf numFmtId="44" fontId="3" fillId="9" borderId="1" xfId="3" applyFont="1" applyFill="1" applyBorder="1"/>
    <xf numFmtId="49" fontId="3" fillId="9" borderId="1" xfId="2" applyNumberFormat="1" applyFont="1" applyFill="1" applyBorder="1"/>
    <xf numFmtId="0" fontId="5" fillId="9" borderId="1" xfId="2" applyNumberFormat="1" applyFont="1" applyFill="1" applyBorder="1" applyAlignment="1">
      <alignment wrapText="1"/>
    </xf>
    <xf numFmtId="14" fontId="3" fillId="9" borderId="6" xfId="2" applyNumberFormat="1" applyFont="1" applyFill="1" applyBorder="1" applyAlignment="1">
      <alignment horizontal="right"/>
    </xf>
    <xf numFmtId="44" fontId="3" fillId="9" borderId="6" xfId="3" applyFont="1" applyFill="1" applyBorder="1"/>
    <xf numFmtId="49" fontId="3" fillId="9" borderId="6" xfId="2" applyNumberFormat="1" applyFont="1" applyFill="1" applyBorder="1"/>
    <xf numFmtId="0" fontId="3" fillId="9" borderId="6" xfId="2" applyNumberFormat="1" applyFont="1" applyFill="1" applyBorder="1" applyAlignment="1">
      <alignment horizontal="left" wrapText="1"/>
    </xf>
    <xf numFmtId="14" fontId="3" fillId="9" borderId="1" xfId="2" applyNumberFormat="1" applyFont="1" applyFill="1" applyBorder="1" applyAlignment="1">
      <alignment horizontal="right" wrapText="1"/>
    </xf>
    <xf numFmtId="44" fontId="3" fillId="6" borderId="1" xfId="3" applyFont="1" applyFill="1" applyBorder="1"/>
    <xf numFmtId="49" fontId="3" fillId="6" borderId="1" xfId="2" applyNumberFormat="1" applyFont="1" applyFill="1" applyBorder="1"/>
    <xf numFmtId="0" fontId="5" fillId="6" borderId="1" xfId="2" applyNumberFormat="1" applyFont="1" applyFill="1" applyBorder="1" applyAlignment="1">
      <alignment wrapText="1"/>
    </xf>
    <xf numFmtId="0" fontId="3" fillId="10" borderId="1" xfId="2" applyNumberFormat="1" applyFont="1" applyFill="1" applyBorder="1" applyAlignment="1">
      <alignment horizontal="left"/>
    </xf>
    <xf numFmtId="0" fontId="0" fillId="10" borderId="0" xfId="0" applyFill="1"/>
    <xf numFmtId="14" fontId="3" fillId="10" borderId="1" xfId="2" applyNumberFormat="1" applyFont="1" applyFill="1" applyBorder="1" applyAlignment="1">
      <alignment horizontal="right"/>
    </xf>
    <xf numFmtId="44" fontId="3" fillId="10" borderId="1" xfId="3" applyFont="1" applyFill="1" applyBorder="1"/>
    <xf numFmtId="49" fontId="3" fillId="10" borderId="1" xfId="2" applyNumberFormat="1" applyFont="1" applyFill="1" applyBorder="1"/>
    <xf numFmtId="0" fontId="5" fillId="10" borderId="1" xfId="2" applyNumberFormat="1" applyFont="1" applyFill="1" applyBorder="1" applyAlignment="1">
      <alignment wrapText="1"/>
    </xf>
    <xf numFmtId="0" fontId="3" fillId="10" borderId="1" xfId="2" applyNumberFormat="1" applyFont="1" applyFill="1" applyBorder="1" applyAlignment="1">
      <alignment horizontal="left" wrapText="1"/>
    </xf>
    <xf numFmtId="44" fontId="0" fillId="0" borderId="0" xfId="0" applyNumberFormat="1"/>
    <xf numFmtId="0" fontId="3" fillId="10" borderId="4" xfId="2" applyNumberFormat="1" applyFont="1" applyFill="1" applyBorder="1" applyAlignment="1">
      <alignment horizontal="left"/>
    </xf>
    <xf numFmtId="49" fontId="3" fillId="3" borderId="1" xfId="2" applyNumberFormat="1" applyFont="1" applyFill="1" applyBorder="1"/>
    <xf numFmtId="0" fontId="0" fillId="3" borderId="1" xfId="0" applyFill="1" applyBorder="1" applyAlignment="1">
      <alignment wrapText="1"/>
    </xf>
    <xf numFmtId="0" fontId="0" fillId="11" borderId="1" xfId="0" applyFill="1" applyBorder="1" applyAlignment="1">
      <alignment wrapText="1"/>
    </xf>
    <xf numFmtId="14" fontId="3" fillId="11" borderId="1" xfId="2" applyNumberFormat="1" applyFont="1" applyFill="1" applyBorder="1" applyAlignment="1">
      <alignment horizontal="right"/>
    </xf>
    <xf numFmtId="44" fontId="3" fillId="11" borderId="1" xfId="3" applyFont="1" applyFill="1" applyBorder="1"/>
    <xf numFmtId="49" fontId="3" fillId="11" borderId="1" xfId="2" applyNumberFormat="1" applyFont="1" applyFill="1" applyBorder="1"/>
    <xf numFmtId="0" fontId="3" fillId="11" borderId="1" xfId="2" applyNumberFormat="1" applyFont="1" applyFill="1" applyBorder="1" applyAlignment="1">
      <alignment horizontal="left" wrapText="1"/>
    </xf>
    <xf numFmtId="0" fontId="0" fillId="10" borderId="1" xfId="0" applyFill="1" applyBorder="1"/>
    <xf numFmtId="49" fontId="3" fillId="10" borderId="1" xfId="2" applyNumberFormat="1" applyFont="1" applyFill="1" applyBorder="1" applyAlignment="1">
      <alignment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cellXfs>
  <cellStyles count="4">
    <cellStyle name="Bueno" xfId="1" builtinId="26"/>
    <cellStyle name="Moneda" xfId="3" builtinId="4"/>
    <cellStyle name="Normal" xfId="0" builtinId="0"/>
    <cellStyle name="Normal_Hoja3" xfId="2"/>
  </cellStyles>
  <dxfs count="0"/>
  <tableStyles count="0" defaultTableStyle="TableStyleMedium2" defaultPivotStyle="PivotStyleLight16"/>
  <colors>
    <mruColors>
      <color rgb="FFFDA46D"/>
      <color rgb="FF8885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topLeftCell="A25" zoomScaleNormal="100" workbookViewId="0">
      <selection activeCell="E29" sqref="E29"/>
    </sheetView>
  </sheetViews>
  <sheetFormatPr baseColWidth="10" defaultRowHeight="14.5" x14ac:dyDescent="0.35"/>
  <cols>
    <col min="1" max="1" width="22.1796875" customWidth="1"/>
    <col min="2" max="2" width="22.1796875" bestFit="1" customWidth="1"/>
    <col min="3" max="3" width="11.7265625" bestFit="1" customWidth="1"/>
    <col min="4" max="4" width="41.54296875" bestFit="1" customWidth="1"/>
    <col min="5" max="5" width="45.26953125" bestFit="1" customWidth="1"/>
    <col min="8" max="8" width="11.7265625" bestFit="1" customWidth="1"/>
  </cols>
  <sheetData>
    <row r="1" spans="1:7" ht="18.5" x14ac:dyDescent="0.45">
      <c r="A1" s="73" t="s">
        <v>5</v>
      </c>
      <c r="B1" s="74"/>
      <c r="C1" s="74"/>
      <c r="D1" s="74"/>
      <c r="E1" s="75"/>
    </row>
    <row r="2" spans="1:7" x14ac:dyDescent="0.35">
      <c r="A2" s="5" t="s">
        <v>10</v>
      </c>
      <c r="B2" s="5" t="s">
        <v>0</v>
      </c>
      <c r="C2" s="6" t="s">
        <v>1</v>
      </c>
      <c r="D2" s="7" t="s">
        <v>4</v>
      </c>
      <c r="E2" s="7" t="s">
        <v>2</v>
      </c>
    </row>
    <row r="3" spans="1:7" ht="43.5" x14ac:dyDescent="0.35">
      <c r="A3" s="34" t="s">
        <v>9</v>
      </c>
      <c r="B3" s="35">
        <v>44894</v>
      </c>
      <c r="C3" s="52">
        <v>382.36</v>
      </c>
      <c r="D3" s="53" t="s">
        <v>18</v>
      </c>
      <c r="E3" s="54" t="s">
        <v>36</v>
      </c>
      <c r="G3" s="62"/>
    </row>
    <row r="4" spans="1:7" ht="58" x14ac:dyDescent="0.35">
      <c r="A4" s="63" t="s">
        <v>12</v>
      </c>
      <c r="B4" s="57">
        <v>44890</v>
      </c>
      <c r="C4" s="58">
        <v>7707.7</v>
      </c>
      <c r="D4" s="56" t="s">
        <v>39</v>
      </c>
      <c r="E4" s="60" t="s">
        <v>40</v>
      </c>
      <c r="G4" s="62"/>
    </row>
    <row r="5" spans="1:7" ht="151" x14ac:dyDescent="0.35">
      <c r="A5" s="56" t="s">
        <v>12</v>
      </c>
      <c r="B5" s="57">
        <v>44890</v>
      </c>
      <c r="C5" s="58">
        <v>1960.2</v>
      </c>
      <c r="D5" s="59" t="s">
        <v>18</v>
      </c>
      <c r="E5" s="61" t="s">
        <v>38</v>
      </c>
      <c r="G5" s="62"/>
    </row>
    <row r="6" spans="1:7" ht="38.5" x14ac:dyDescent="0.35">
      <c r="A6" s="71" t="s">
        <v>12</v>
      </c>
      <c r="B6" s="57" t="s">
        <v>45</v>
      </c>
      <c r="C6" s="58">
        <v>375.1</v>
      </c>
      <c r="D6" s="59" t="s">
        <v>46</v>
      </c>
      <c r="E6" s="72" t="s">
        <v>47</v>
      </c>
      <c r="G6" s="62"/>
    </row>
    <row r="7" spans="1:7" ht="89" x14ac:dyDescent="0.35">
      <c r="A7" s="65" t="s">
        <v>8</v>
      </c>
      <c r="B7" s="23">
        <v>44883</v>
      </c>
      <c r="C7" s="30">
        <v>2500</v>
      </c>
      <c r="D7" s="64" t="s">
        <v>11</v>
      </c>
      <c r="E7" s="31" t="s">
        <v>41</v>
      </c>
      <c r="G7" s="62"/>
    </row>
    <row r="8" spans="1:7" ht="51" x14ac:dyDescent="0.35">
      <c r="A8" s="66" t="s">
        <v>42</v>
      </c>
      <c r="B8" s="67">
        <v>44880</v>
      </c>
      <c r="C8" s="68">
        <v>844.58</v>
      </c>
      <c r="D8" s="69" t="s">
        <v>18</v>
      </c>
      <c r="E8" s="70" t="s">
        <v>43</v>
      </c>
      <c r="G8" s="62"/>
    </row>
    <row r="9" spans="1:7" ht="29" x14ac:dyDescent="0.35">
      <c r="A9" s="66" t="s">
        <v>42</v>
      </c>
      <c r="B9" s="67">
        <v>44880</v>
      </c>
      <c r="C9" s="68">
        <v>1084.1600000000001</v>
      </c>
      <c r="D9" s="69" t="s">
        <v>11</v>
      </c>
      <c r="E9" s="70" t="s">
        <v>44</v>
      </c>
      <c r="G9" s="62"/>
    </row>
    <row r="10" spans="1:7" ht="58" x14ac:dyDescent="0.35">
      <c r="A10" s="55" t="s">
        <v>12</v>
      </c>
      <c r="B10" s="57">
        <v>44781</v>
      </c>
      <c r="C10" s="58">
        <v>2420</v>
      </c>
      <c r="D10" s="59" t="s">
        <v>18</v>
      </c>
      <c r="E10" s="60" t="s">
        <v>37</v>
      </c>
    </row>
    <row r="11" spans="1:7" ht="58" x14ac:dyDescent="0.35">
      <c r="A11" s="41" t="s">
        <v>31</v>
      </c>
      <c r="B11" s="43">
        <v>44778</v>
      </c>
      <c r="C11" s="44">
        <v>515.46</v>
      </c>
      <c r="D11" s="45" t="s">
        <v>18</v>
      </c>
      <c r="E11" s="46" t="s">
        <v>33</v>
      </c>
    </row>
    <row r="12" spans="1:7" ht="29" x14ac:dyDescent="0.35">
      <c r="A12" s="41" t="s">
        <v>31</v>
      </c>
      <c r="B12" s="51" t="s">
        <v>35</v>
      </c>
      <c r="C12" s="44">
        <v>726</v>
      </c>
      <c r="D12" s="45" t="s">
        <v>19</v>
      </c>
      <c r="E12" s="46" t="s">
        <v>34</v>
      </c>
    </row>
    <row r="13" spans="1:7" ht="26.5" x14ac:dyDescent="0.35">
      <c r="A13" s="42" t="s">
        <v>31</v>
      </c>
      <c r="B13" s="47">
        <v>44778</v>
      </c>
      <c r="C13" s="48">
        <v>889.35</v>
      </c>
      <c r="D13" s="49" t="s">
        <v>11</v>
      </c>
      <c r="E13" s="50" t="s">
        <v>32</v>
      </c>
    </row>
    <row r="14" spans="1:7" s="33" customFormat="1" ht="43.5" x14ac:dyDescent="0.35">
      <c r="A14" s="17" t="s">
        <v>12</v>
      </c>
      <c r="B14" s="38">
        <v>44750</v>
      </c>
      <c r="C14" s="39">
        <v>1573</v>
      </c>
      <c r="D14" s="19" t="s">
        <v>17</v>
      </c>
      <c r="E14" s="40" t="s">
        <v>20</v>
      </c>
    </row>
    <row r="15" spans="1:7" s="33" customFormat="1" ht="72.5" x14ac:dyDescent="0.35">
      <c r="A15" s="34" t="s">
        <v>9</v>
      </c>
      <c r="B15" s="35">
        <v>44749</v>
      </c>
      <c r="C15" s="36">
        <v>338.8</v>
      </c>
      <c r="D15" s="37" t="s">
        <v>11</v>
      </c>
      <c r="E15" s="15" t="s">
        <v>21</v>
      </c>
    </row>
    <row r="16" spans="1:7" s="33" customFormat="1" ht="116" x14ac:dyDescent="0.35">
      <c r="A16" s="34" t="s">
        <v>9</v>
      </c>
      <c r="B16" s="35">
        <v>44749</v>
      </c>
      <c r="C16" s="36">
        <v>590.48</v>
      </c>
      <c r="D16" s="37" t="s">
        <v>18</v>
      </c>
      <c r="E16" s="15" t="s">
        <v>22</v>
      </c>
    </row>
    <row r="17" spans="1:5" s="33" customFormat="1" ht="58" x14ac:dyDescent="0.35">
      <c r="A17" s="34" t="s">
        <v>9</v>
      </c>
      <c r="B17" s="35">
        <v>44748</v>
      </c>
      <c r="C17" s="36">
        <v>490.05</v>
      </c>
      <c r="D17" s="37" t="s">
        <v>19</v>
      </c>
      <c r="E17" s="15" t="s">
        <v>23</v>
      </c>
    </row>
    <row r="18" spans="1:5" s="22" customFormat="1" ht="290" x14ac:dyDescent="0.35">
      <c r="A18" s="17" t="s">
        <v>12</v>
      </c>
      <c r="B18" s="18">
        <v>44741</v>
      </c>
      <c r="C18" s="20">
        <v>544.5</v>
      </c>
      <c r="D18" s="25" t="s">
        <v>14</v>
      </c>
      <c r="E18" s="25" t="s">
        <v>24</v>
      </c>
    </row>
    <row r="19" spans="1:5" s="22" customFormat="1" ht="174" x14ac:dyDescent="0.35">
      <c r="A19" s="17" t="s">
        <v>12</v>
      </c>
      <c r="B19" s="18">
        <v>44741</v>
      </c>
      <c r="C19" s="20">
        <v>1573</v>
      </c>
      <c r="D19" s="21" t="s">
        <v>15</v>
      </c>
      <c r="E19" s="26" t="s">
        <v>25</v>
      </c>
    </row>
    <row r="20" spans="1:5" ht="76.5" x14ac:dyDescent="0.35">
      <c r="A20" s="17" t="s">
        <v>12</v>
      </c>
      <c r="B20" s="27">
        <v>44715</v>
      </c>
      <c r="C20" s="28">
        <v>6776</v>
      </c>
      <c r="D20" s="19" t="s">
        <v>13</v>
      </c>
      <c r="E20" s="29" t="s">
        <v>26</v>
      </c>
    </row>
    <row r="21" spans="1:5" ht="43.5" x14ac:dyDescent="0.35">
      <c r="A21" s="31" t="s">
        <v>8</v>
      </c>
      <c r="B21" s="23">
        <v>44691</v>
      </c>
      <c r="C21" s="30">
        <v>1700</v>
      </c>
      <c r="D21" s="24" t="s">
        <v>11</v>
      </c>
      <c r="E21" s="32" t="s">
        <v>16</v>
      </c>
    </row>
    <row r="22" spans="1:5" ht="58" x14ac:dyDescent="0.35">
      <c r="A22" s="12" t="s">
        <v>9</v>
      </c>
      <c r="B22" s="12">
        <v>44664</v>
      </c>
      <c r="C22" s="13">
        <v>399.3</v>
      </c>
      <c r="D22" s="14" t="s">
        <v>6</v>
      </c>
      <c r="E22" s="15" t="s">
        <v>27</v>
      </c>
    </row>
    <row r="23" spans="1:5" ht="58" x14ac:dyDescent="0.35">
      <c r="A23" s="12" t="s">
        <v>9</v>
      </c>
      <c r="B23" s="12">
        <v>44664</v>
      </c>
      <c r="C23" s="13">
        <v>338</v>
      </c>
      <c r="D23" s="14" t="s">
        <v>11</v>
      </c>
      <c r="E23" s="15" t="s">
        <v>28</v>
      </c>
    </row>
    <row r="24" spans="1:5" ht="116" x14ac:dyDescent="0.35">
      <c r="A24" s="16" t="s">
        <v>8</v>
      </c>
      <c r="B24" s="8">
        <v>44627</v>
      </c>
      <c r="C24" s="9">
        <v>205.7</v>
      </c>
      <c r="D24" s="10" t="s">
        <v>6</v>
      </c>
      <c r="E24" s="11" t="s">
        <v>29</v>
      </c>
    </row>
    <row r="25" spans="1:5" ht="145" x14ac:dyDescent="0.35">
      <c r="A25" s="12" t="s">
        <v>9</v>
      </c>
      <c r="B25" s="12">
        <v>44623</v>
      </c>
      <c r="C25" s="13">
        <v>1080</v>
      </c>
      <c r="D25" s="14" t="s">
        <v>7</v>
      </c>
      <c r="E25" s="15" t="s">
        <v>30</v>
      </c>
    </row>
    <row r="27" spans="1:5" x14ac:dyDescent="0.35">
      <c r="A27" s="1"/>
      <c r="B27" s="1" t="s">
        <v>3</v>
      </c>
      <c r="C27" s="2">
        <f>SUM(C3:C26)</f>
        <v>35013.739999999991</v>
      </c>
      <c r="D27" s="3"/>
      <c r="E27" s="3"/>
    </row>
    <row r="29" spans="1:5" x14ac:dyDescent="0.35">
      <c r="E29" s="4" t="s">
        <v>48</v>
      </c>
    </row>
  </sheetData>
  <mergeCells count="1">
    <mergeCell ref="A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Garcia</dc:creator>
  <cp:lastModifiedBy>Esther Garcia</cp:lastModifiedBy>
  <cp:lastPrinted>2022-04-04T10:09:23Z</cp:lastPrinted>
  <dcterms:created xsi:type="dcterms:W3CDTF">2021-01-11T11:59:41Z</dcterms:created>
  <dcterms:modified xsi:type="dcterms:W3CDTF">2023-01-04T14:10:32Z</dcterms:modified>
</cp:coreProperties>
</file>