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Lydia\Downloads\"/>
    </mc:Choice>
  </mc:AlternateContent>
  <xr:revisionPtr revIDLastSave="0" documentId="13_ncr:1_{54E374BE-3900-4211-A8CF-23EA8092CCC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Hoja1" sheetId="5" r:id="rId1"/>
    <sheet name="Nou inventari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39" i="4" l="1"/>
  <c r="E239" i="4"/>
  <c r="C12" i="4"/>
  <c r="E12" i="4"/>
</calcChain>
</file>

<file path=xl/sharedStrings.xml><?xml version="1.0" encoding="utf-8"?>
<sst xmlns="http://schemas.openxmlformats.org/spreadsheetml/2006/main" count="488" uniqueCount="250">
  <si>
    <t>VALOR NET COMPTABLE</t>
  </si>
  <si>
    <t>DESCRIPCIÓ</t>
  </si>
  <si>
    <t>IDENTIFICACIO</t>
  </si>
  <si>
    <t>TOTAL</t>
  </si>
  <si>
    <t>1   IMMOBILITZAT INTANGIBLE</t>
  </si>
  <si>
    <t>2   IMMOBILITZAT MATERIAL</t>
  </si>
  <si>
    <t>DATA
ADQUISICIÓ</t>
  </si>
  <si>
    <t>VALOR 
ADQUISICIO</t>
  </si>
  <si>
    <t>206 Aplicacions informàtiques</t>
  </si>
  <si>
    <t>WWW.PALAUCONGRESTGNA.COM</t>
  </si>
  <si>
    <t>207 Altres immobilitzat intangible</t>
  </si>
  <si>
    <t>CONTROL AMBIENTAL</t>
  </si>
  <si>
    <t>PROVA FOC PAVIMENT</t>
  </si>
  <si>
    <t>LEGALITZACIO ESTACIO ENLLAÇ ESCALES MECANIQUES</t>
  </si>
  <si>
    <t>CERTIFICACIO PROJECTE ESCALES</t>
  </si>
  <si>
    <t>WEB AMB GESTOR CONTINGUTS</t>
  </si>
  <si>
    <t>211 Construccions</t>
  </si>
  <si>
    <t>IVA NO DEDUIBLE CONSTRUCCIONS</t>
  </si>
  <si>
    <t>ADAPTACIO OFICINA EMDE</t>
  </si>
  <si>
    <t>CONSTRUCCIO TARIMA</t>
  </si>
  <si>
    <t>PUERTA METALICA 100X10</t>
  </si>
  <si>
    <t>PAVIMENTACIO TRAM ESCALES MECANIQUES</t>
  </si>
  <si>
    <t>VORERES EXTERIORS</t>
  </si>
  <si>
    <t>MILLORA PAVIMENTACION CANALIZ.</t>
  </si>
  <si>
    <t>TARIMA BAR RECINTE FERIAL</t>
  </si>
  <si>
    <t>PLATAFORMA ARTICULADA ELECTRICA</t>
  </si>
  <si>
    <t>PLACA CARBONIT CELULAR INCOLORA</t>
  </si>
  <si>
    <t>REFORMES AL PALAU DE CONGRESOS</t>
  </si>
  <si>
    <t>BARANDILLA EN RAMPA MINUSVALIDOS</t>
  </si>
  <si>
    <t>OBRAS PASILLO Y BAJANTES</t>
  </si>
  <si>
    <t>BARANDILLAS Y PUERTAS A TERRAZA</t>
  </si>
  <si>
    <t>CONSTRUCCION MARCO DE TUBO</t>
  </si>
  <si>
    <t>BARANDILLA ACERO INOX</t>
  </si>
  <si>
    <t>CAJON PLADUR</t>
  </si>
  <si>
    <t>COL.LOCACIO XARXA METAL.LICA</t>
  </si>
  <si>
    <t>TELON DE FONDO Y PATAS TEATRO</t>
  </si>
  <si>
    <t>RENTAMANS</t>
  </si>
  <si>
    <t>QUARTO CGP-ENDESA</t>
  </si>
  <si>
    <t>PANELLS POLICARBONAT</t>
  </si>
  <si>
    <t>INFORME VALOR ADSCRIPCIÓ</t>
  </si>
  <si>
    <t>FALS SOSTRE</t>
  </si>
  <si>
    <t>IMPERMEABILITZACIONS PASSADIS</t>
  </si>
  <si>
    <t>IMPERMEABILITZACIONS CANALS</t>
  </si>
  <si>
    <t>TELA ASFALTICA TERRASSA</t>
  </si>
  <si>
    <t>PAR LED ELAN ECORPARCAN</t>
  </si>
  <si>
    <t>MILLORES SOSTRE</t>
  </si>
  <si>
    <t>213 Maquinaria</t>
  </si>
  <si>
    <t>LAVAVAJILLAS UNIVERMAR</t>
  </si>
  <si>
    <t>2 MAQUINES DE CAFE ITALCREM</t>
  </si>
  <si>
    <t>FABRICADOR DE CUBITOS I.T.V.</t>
  </si>
  <si>
    <t>DESCALCIFICADOR AUTOMATICO</t>
  </si>
  <si>
    <t>MONTAJE FRA. A379 INSTAL. VIÑES</t>
  </si>
  <si>
    <t>CARRETILLA ELEVADORA V-0496</t>
  </si>
  <si>
    <t>GENIE AWP 30 S A/C</t>
  </si>
  <si>
    <t>PROJECTOR EPSON</t>
  </si>
  <si>
    <t>214 Utillatge</t>
  </si>
  <si>
    <t>ESTOVALLES SNAP-DRAPE</t>
  </si>
  <si>
    <t>215 Altres instal·lacions</t>
  </si>
  <si>
    <t>CABLEADO TELEFONICA PALAU CONGRESSOS</t>
  </si>
  <si>
    <t>CABLEADO TELEFON FRA 000700439</t>
  </si>
  <si>
    <t>CABLEADO ESTRUCT. TELEF. PALAU</t>
  </si>
  <si>
    <t>TELEFONICA SISTEMAS, S.L. 102300</t>
  </si>
  <si>
    <t>ELECTRO VIVES, S.L. -QUADRES ELÈCT. AUD. AUGUST</t>
  </si>
  <si>
    <t>TRANSMISORS TELEFONICS</t>
  </si>
  <si>
    <t>INSTAL. CAFETER. (MOSTR. RENT. VAI)</t>
  </si>
  <si>
    <t>PORTA METALICA SALIDA ASCENSOR</t>
  </si>
  <si>
    <t>PLACA ELECTRODE</t>
  </si>
  <si>
    <t>INSTALACIONES ELECTRICAS 7124</t>
  </si>
  <si>
    <t>INSTALACIONES ELECTRICAS MEYM</t>
  </si>
  <si>
    <t>SALA CONTROL ACUSTICA PALAU</t>
  </si>
  <si>
    <t>CORTINAS DE AIRE A0261</t>
  </si>
  <si>
    <t>SISTEMA WI-FI</t>
  </si>
  <si>
    <t>CABLEADO PRESUPUESTO 05865</t>
  </si>
  <si>
    <t>IMPERMEABILIZACION PAVIMENTO</t>
  </si>
  <si>
    <t>ESTRUCTURA ALUMINIO ANONIZADO</t>
  </si>
  <si>
    <t>PAVIMENTACIO PALAU CONGRESSOS</t>
  </si>
  <si>
    <t>TANCAMENT CUBS</t>
  </si>
  <si>
    <t>SUMINISTRO Y HORMIGONADO</t>
  </si>
  <si>
    <t>AMPLIACIO CENTRALITA MD-110</t>
  </si>
  <si>
    <t>DIVISORIA MURO MOBIL AMB PANELLS</t>
  </si>
  <si>
    <t>MAMPARA DIVISORIA ALUMINI</t>
  </si>
  <si>
    <t>PARED PLADUR+PUERTAS CORREDERAS</t>
  </si>
  <si>
    <t>ARRIMADERO DE PVC CARRARA G</t>
  </si>
  <si>
    <t>COLOCACION VENTANAS Y MOTORIZACION</t>
  </si>
  <si>
    <t>SISTEMAS FULLDUPLEX UHF COMPLETO</t>
  </si>
  <si>
    <t>DIVISORIA MURO MOBIL</t>
  </si>
  <si>
    <t>CLIMATIZACION SALA 2</t>
  </si>
  <si>
    <t>CLIMATIZACION SALA 3</t>
  </si>
  <si>
    <t>CLIMATIZACION SALA 1</t>
  </si>
  <si>
    <t>IL.LUMINACIO PLANTA 2ª</t>
  </si>
  <si>
    <t>MAMPARA DIVISORIA ELEGANCE</t>
  </si>
  <si>
    <t>ESCALERAS DE SEGURIDAD</t>
  </si>
  <si>
    <t>PUERTAS Y CANALES DE LATON</t>
  </si>
  <si>
    <t>BOMBA DRAINEX</t>
  </si>
  <si>
    <t>MAMPARA DIVISORIA</t>
  </si>
  <si>
    <t>PAVIMENT E IMPERMEABILITZACIO</t>
  </si>
  <si>
    <t>MARCOS MACIZOS DE MADERA</t>
  </si>
  <si>
    <t>FABRIC. Y MONTAJ. 2 PILONES</t>
  </si>
  <si>
    <t>CANAL DE OFICINA</t>
  </si>
  <si>
    <t>ESTRUCTURA METALICA PARA ALTILLO</t>
  </si>
  <si>
    <t>CLIMATITZACIO PALAU</t>
  </si>
  <si>
    <t>ACONDICIONAMENT SALA AUGUST</t>
  </si>
  <si>
    <t>FORRO DE PAREDES CON PUERTAS</t>
  </si>
  <si>
    <t>SENYALITZACIO EXTERIOR PALAU</t>
  </si>
  <si>
    <t>INSTAL.LACIO ELECTRICA SALA TARRACO</t>
  </si>
  <si>
    <t>INSTAL. EQUIPO ACONDICIONADOR</t>
  </si>
  <si>
    <t>IL.LUMINACIO PTA. 0</t>
  </si>
  <si>
    <t>QUADRE ELECTRIC</t>
  </si>
  <si>
    <t>COMUNICACIO EN ASCENSORS</t>
  </si>
  <si>
    <t>CABLEJAT CANÓ</t>
  </si>
  <si>
    <t>RENOVACIÓ IL·LUMINACIÓ GENIUS</t>
  </si>
  <si>
    <t>INSTAL·LACIÓ FIBRA</t>
  </si>
  <si>
    <t>PORTA TALLAFOCS 2 FULLES</t>
  </si>
  <si>
    <t>INSTAL·LACIÓ WI FI</t>
  </si>
  <si>
    <t>CÁMERA PZT</t>
  </si>
  <si>
    <t>CENTRAL INTERCOMUNICACIÓ</t>
  </si>
  <si>
    <t>MILLORES AA CC</t>
  </si>
  <si>
    <t>CABLE AUDIO</t>
  </si>
  <si>
    <t>216 Mobiliari</t>
  </si>
  <si>
    <t>AIRE ACON. CARRIER 42 QUT</t>
  </si>
  <si>
    <t>MOBILIARI DESPATX RAMBERT</t>
  </si>
  <si>
    <t>AIRE CONDIC. HITACHI RS-5142</t>
  </si>
  <si>
    <t>MESA PLEGABLE 200*80</t>
  </si>
  <si>
    <t>RETROPROJECTOR TRANSPARENCIES</t>
  </si>
  <si>
    <t>SILLAS APILABLES FIJAS</t>
  </si>
  <si>
    <t>CATENARIA DE SEPARACION</t>
  </si>
  <si>
    <t>TV HITACHI CP-2837TAN 28 EST</t>
  </si>
  <si>
    <t>ELEM. MOSTRAD. MADERA 140 CMS</t>
  </si>
  <si>
    <t>TAULES FORBES FORNITURE</t>
  </si>
  <si>
    <t>2 MESAS DESPACHO MADERA RAMBERT</t>
  </si>
  <si>
    <t>ATRIL PROFESIONAL</t>
  </si>
  <si>
    <t>CADIRES PALAU</t>
  </si>
  <si>
    <t>MESA DISPENSARIO+PICA</t>
  </si>
  <si>
    <t>PANTALLA MONOCOLOR REF. T30/8</t>
  </si>
  <si>
    <t>RETOLS ACCES SALES I PARKINGS</t>
  </si>
  <si>
    <t>PLAFON FRONTAL 2400X2400</t>
  </si>
  <si>
    <t>FORJADO PASILLO EXTERIOR EMAL</t>
  </si>
  <si>
    <t>PUERTA PLEGABLE 8 HOJAS RAMBERT</t>
  </si>
  <si>
    <t>PUERTA METALICA 4000X3000</t>
  </si>
  <si>
    <t>BARANDILLA FORJADO ESCENARIO</t>
  </si>
  <si>
    <t>RAMPAS FRONTAL FOCO ESCALERA</t>
  </si>
  <si>
    <t>SOFA ACCENT 3 PLAZAS 236X87</t>
  </si>
  <si>
    <t>DIVISIORIA MURO MOVIL TIPO 85</t>
  </si>
  <si>
    <t>MUEBLE VENUS 8130 T3 G-I</t>
  </si>
  <si>
    <t>FINESTRES ABATIBLES ALUMINI</t>
  </si>
  <si>
    <t>PANTALLA FRONTAL DE 9MTS.</t>
  </si>
  <si>
    <t>PROYECTOR VIDEO-DATA DE 10.000</t>
  </si>
  <si>
    <t>PROYECTOR VIDEO DLP MITSUBISHI</t>
  </si>
  <si>
    <t>ADECUACIO CAFETERIA</t>
  </si>
  <si>
    <t>MOBILIARI SIDOC</t>
  </si>
  <si>
    <t>MOBILIARI RAMBERT</t>
  </si>
  <si>
    <t>PALAS REBEKA</t>
  </si>
  <si>
    <t>SILLA APILABLE+ATRIL CONFERENCE</t>
  </si>
  <si>
    <t>MESA 180 CM.</t>
  </si>
  <si>
    <t>MESA CAMBIADOR ASEO NIÑOS</t>
  </si>
  <si>
    <t>11 SILLAS</t>
  </si>
  <si>
    <t>BANCO DE MADERA</t>
  </si>
  <si>
    <t>SILLA HABANA COLOR NEGRO</t>
  </si>
  <si>
    <t>TAULES AMB RODES PLEGABLES</t>
  </si>
  <si>
    <t>FALDONES PARA MESA DE CONVENCIONES</t>
  </si>
  <si>
    <t>217 Equips per a processos d'informació</t>
  </si>
  <si>
    <t>PORTATIL ACER TM542LCI</t>
  </si>
  <si>
    <t>ORDINADOR H.P.VECTRA VL3 5/90</t>
  </si>
  <si>
    <t>COPIADORA INFOTEC 5151Z</t>
  </si>
  <si>
    <t>ORDINADOR HP P3300 SFF/DC</t>
  </si>
  <si>
    <t>ORDINADOR HP PROBOOK 450</t>
  </si>
  <si>
    <t>SAI RIELLO I DIALOG 1600</t>
  </si>
  <si>
    <t>PROYECTOR PANASONIC PT-VX427E</t>
  </si>
  <si>
    <t>PC TORRE GIGABYTE LYDIA</t>
  </si>
  <si>
    <t>PC TORRE GIGABYTE DAVID</t>
  </si>
  <si>
    <t>SUPERVISOR RED NAE 1RS485</t>
  </si>
  <si>
    <t>ORDINADOR SAMSUNG 710N</t>
  </si>
  <si>
    <t>PORTATIL BEE42568IRIDIUM D15</t>
  </si>
  <si>
    <t>PORTATIL HP COMPAQ BUSINESS L6715S</t>
  </si>
  <si>
    <t xml:space="preserve">PC HP 400G4PD </t>
  </si>
  <si>
    <t>SWITCH AMPLIACIÓ WI-FI PALAU</t>
  </si>
  <si>
    <t>PORTÀTIL HP OFICINES</t>
  </si>
  <si>
    <t>PC COLLBOX M660</t>
  </si>
  <si>
    <t>ORDINADOR PC COOLBOOX</t>
  </si>
  <si>
    <t>219 Altre immobilitzat material</t>
  </si>
  <si>
    <t>SENYALITZACIO</t>
  </si>
  <si>
    <t>RAMPA MINUSVALIDOS+BARANDILLA</t>
  </si>
  <si>
    <t>LONES PALAU SOPAR TURISME</t>
  </si>
  <si>
    <t>CRISTALERA (MARTI VENDRELL)</t>
  </si>
  <si>
    <t>CORTINES FRA. A278 JOANE'S</t>
  </si>
  <si>
    <t>VIDEO PANASONIC LCD PT-LC56E</t>
  </si>
  <si>
    <t>COPIADORA INFOTEC DIGIT 4201</t>
  </si>
  <si>
    <t>CORTINES</t>
  </si>
  <si>
    <t>PORCELANIC, ZOCAI I TALLAT</t>
  </si>
  <si>
    <t>TV LCD</t>
  </si>
  <si>
    <t>DANE-ELEC DA-ZMP MEMORIAS USB</t>
  </si>
  <si>
    <t>CENTRALETA + TELEFON VOIP</t>
  </si>
  <si>
    <t>FOTOCOPIADORA NASHUATEC</t>
  </si>
  <si>
    <t>EQUIPAMENT SALA TARRACO</t>
  </si>
  <si>
    <t>S.DE ESPINAS METAL INOX</t>
  </si>
  <si>
    <t>RETOL PORTA CORREDERA 15.06.2011</t>
  </si>
  <si>
    <t>MOBILIARI CUINA OFFICE-PALAU</t>
  </si>
  <si>
    <t>EQUIP CONTRA INCENDIS (PALAU)</t>
  </si>
  <si>
    <t>DEFIBRIL.LADOR</t>
  </si>
  <si>
    <t>PORTA METL.LICA AMB VIDRE R.F.</t>
  </si>
  <si>
    <t>TELA ASFALTICA</t>
  </si>
  <si>
    <t>CAPÇAL  PDC MODEL S-1</t>
  </si>
  <si>
    <t>PROJECTOR PANASONIC PTEW540</t>
  </si>
  <si>
    <t>16 TORRETES JARDINERES</t>
  </si>
  <si>
    <t>TELEOBJECTIU PANASONIC ETELT21</t>
  </si>
  <si>
    <t>22 PROJECTORS LED CARRIL</t>
  </si>
  <si>
    <t>PROJECTOR EPSON 2700</t>
  </si>
  <si>
    <t>TARIMA FUSTA S. GENIUS</t>
  </si>
  <si>
    <t>FUNDA ACOTAMENT AMFITEATRE</t>
  </si>
  <si>
    <t>BOMBA AIGÜES FECALS</t>
  </si>
  <si>
    <t>SENYALITZACIÓ SEGURETAT</t>
  </si>
  <si>
    <t>RADIOTELEFONO MOTOROLA VX-261</t>
  </si>
  <si>
    <t>INSTAL·LACIÓ AUDIO PALAU</t>
  </si>
  <si>
    <t>ACTUADORS BATERIA</t>
  </si>
  <si>
    <t>RENOVACIÓ BOMBA</t>
  </si>
  <si>
    <t>INTERRUPTOR SECCIONADOR</t>
  </si>
  <si>
    <t>DISPENSADOR PAPER</t>
  </si>
  <si>
    <t>DISPENSADOR GEL</t>
  </si>
  <si>
    <t>MESURADORS TEMPERATURA</t>
  </si>
  <si>
    <t>VINILS SENYALITICA</t>
  </si>
  <si>
    <t>COLUMNES DESINFECCIÓ</t>
  </si>
  <si>
    <t xml:space="preserve">CAJA 24 MTS </t>
  </si>
  <si>
    <t>LONA 60 X 100</t>
  </si>
  <si>
    <t>TOTAL IMMOBILITZAT INTANGIBLE</t>
  </si>
  <si>
    <t>TOTAL IMMOBILITZAT MATERIAL</t>
  </si>
  <si>
    <t>DESCRIPCIÓ/
EXPLOTACIÓ</t>
  </si>
  <si>
    <t>DESCRIPCIÓ/EXPLOTACIÓ</t>
  </si>
  <si>
    <t>Ús propi</t>
  </si>
  <si>
    <t>Activitat</t>
  </si>
  <si>
    <t>CLIMATIZACIÓN ZON BAR</t>
  </si>
  <si>
    <t>GESTIÓ DEL PATRIMONI DE L'EMPRESA MUNICIPAL DE DESENVOLUPAMENT ECONÒMIC DE TARRAGONA, S.A.</t>
  </si>
  <si>
    <t>REHABILITACIÓ FAÇANA</t>
  </si>
  <si>
    <t>TREBALLS PALETERIA</t>
  </si>
  <si>
    <t>RESISTÈNCIES I SEPARADOR CLIMATITZADOR</t>
  </si>
  <si>
    <t>MICROFON SENSE FIL SHURE SLX14E</t>
  </si>
  <si>
    <t>RADIOTELÈFON MOTOROLA</t>
  </si>
  <si>
    <t>LLUM LED</t>
  </si>
  <si>
    <t>MILLORES AA CC 2021</t>
  </si>
  <si>
    <t>MILLORES PCL PLANTA -1</t>
  </si>
  <si>
    <t>DIFERENCIAL MUNTACÀRREGUES</t>
  </si>
  <si>
    <t>PROJECTOR EPSON EPL1060U</t>
  </si>
  <si>
    <t>MOBILIARIO IKEA LAGKPTEN</t>
  </si>
  <si>
    <t>TELÓ</t>
  </si>
  <si>
    <t>PORTA PANCARTA</t>
  </si>
  <si>
    <t>PORTÀTIL HP 250 G7</t>
  </si>
  <si>
    <t>ORDINADOR HP250 GBI7-1165G7</t>
  </si>
  <si>
    <t>2 TABLET SAMSUNG</t>
  </si>
  <si>
    <t>PC HP 250 I7 1165G7</t>
  </si>
  <si>
    <t>VIEWSONI TD2455 (MONITOR TÀCTIL)</t>
  </si>
  <si>
    <t>POSTE ECOBARRIER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</si>
</sst>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0" x14ac:knownFonts="1">
    <font>
      <sz val="10"/>
      <name val="Arial"/>
    </font>
    <font>
      <sz val="10"/>
      <name val="Arial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20"/>
      <color rgb="FF71BEDE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1BEDE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/>
    </xf>
    <xf numFmtId="44" fontId="3" fillId="0" borderId="1" xfId="1" applyFont="1" applyBorder="1"/>
    <xf numFmtId="44" fontId="4" fillId="0" borderId="1" xfId="1" applyFont="1" applyBorder="1" applyAlignment="1">
      <alignment horizontal="right" vertical="center" wrapText="1"/>
    </xf>
    <xf numFmtId="0" fontId="5" fillId="0" borderId="0" xfId="0" applyFont="1" applyBorder="1"/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right" vertical="center" wrapText="1"/>
    </xf>
    <xf numFmtId="44" fontId="3" fillId="0" borderId="1" xfId="1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44" fontId="3" fillId="0" borderId="1" xfId="1" applyFont="1" applyFill="1" applyBorder="1" applyAlignment="1">
      <alignment horizontal="right"/>
    </xf>
    <xf numFmtId="0" fontId="3" fillId="0" borderId="1" xfId="0" applyFont="1" applyFill="1" applyBorder="1" applyAlignment="1">
      <alignment horizontal="left"/>
    </xf>
    <xf numFmtId="0" fontId="4" fillId="0" borderId="1" xfId="0" applyFont="1" applyBorder="1" applyAlignment="1">
      <alignment horizontal="center"/>
    </xf>
    <xf numFmtId="44" fontId="4" fillId="0" borderId="1" xfId="1" applyFont="1" applyBorder="1"/>
    <xf numFmtId="0" fontId="4" fillId="0" borderId="1" xfId="0" applyFont="1" applyBorder="1"/>
    <xf numFmtId="14" fontId="6" fillId="0" borderId="1" xfId="0" applyNumberFormat="1" applyFont="1" applyFill="1" applyBorder="1" applyAlignment="1">
      <alignment horizontal="center"/>
    </xf>
    <xf numFmtId="44" fontId="6" fillId="0" borderId="1" xfId="1" applyFont="1" applyFill="1" applyBorder="1" applyAlignment="1">
      <alignment horizontal="right"/>
    </xf>
    <xf numFmtId="14" fontId="6" fillId="0" borderId="1" xfId="0" applyNumberFormat="1" applyFont="1" applyBorder="1" applyAlignment="1">
      <alignment horizontal="center"/>
    </xf>
    <xf numFmtId="0" fontId="5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44" fontId="6" fillId="0" borderId="1" xfId="1" applyFont="1" applyBorder="1" applyAlignment="1">
      <alignment horizontal="right"/>
    </xf>
    <xf numFmtId="0" fontId="5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8" fillId="0" borderId="0" xfId="0" applyFont="1" applyBorder="1" applyAlignment="1">
      <alignment horizontal="center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44" fontId="3" fillId="0" borderId="1" xfId="1" applyFont="1" applyFill="1" applyBorder="1" applyAlignment="1">
      <alignment horizontal="right" vertical="center" wrapText="1"/>
    </xf>
    <xf numFmtId="44" fontId="3" fillId="0" borderId="1" xfId="1" applyFont="1" applyFill="1" applyBorder="1"/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5"/>
  <sheetViews>
    <sheetView workbookViewId="0">
      <selection activeCell="J17" sqref="J17"/>
    </sheetView>
  </sheetViews>
  <sheetFormatPr baseColWidth="10" defaultRowHeight="12.75" x14ac:dyDescent="0.2"/>
  <sheetData>
    <row r="3" spans="1:1" x14ac:dyDescent="0.2">
      <c r="A3" t="s">
        <v>226</v>
      </c>
    </row>
    <row r="4" spans="1:1" x14ac:dyDescent="0.2">
      <c r="A4" t="s">
        <v>227</v>
      </c>
    </row>
    <row r="5" spans="1:1" x14ac:dyDescent="0.2">
      <c r="A5" t="s">
        <v>228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39"/>
  <sheetViews>
    <sheetView tabSelected="1" view="pageLayout" zoomScale="110" zoomScaleNormal="100" zoomScalePageLayoutView="110" workbookViewId="0">
      <selection activeCell="C137" sqref="C137"/>
    </sheetView>
  </sheetViews>
  <sheetFormatPr baseColWidth="10" defaultRowHeight="12.75" x14ac:dyDescent="0.2"/>
  <cols>
    <col min="1" max="1" width="39.140625" style="24" bestFit="1" customWidth="1"/>
    <col min="2" max="2" width="18" style="7" bestFit="1" customWidth="1"/>
    <col min="3" max="3" width="21.7109375" style="5" bestFit="1" customWidth="1"/>
    <col min="4" max="4" width="58.42578125" style="5" bestFit="1" customWidth="1"/>
    <col min="5" max="5" width="23.7109375" style="5" bestFit="1" customWidth="1"/>
    <col min="6" max="6" width="19.85546875" style="5" bestFit="1" customWidth="1"/>
    <col min="7" max="16384" width="11.42578125" style="5"/>
  </cols>
  <sheetData>
    <row r="1" spans="1:6" ht="44.25" customHeight="1" x14ac:dyDescent="0.2"/>
    <row r="2" spans="1:6" ht="51" customHeight="1" x14ac:dyDescent="0.2">
      <c r="A2" s="27" t="s">
        <v>230</v>
      </c>
      <c r="B2" s="27"/>
      <c r="C2" s="27"/>
      <c r="D2" s="27"/>
      <c r="E2" s="27"/>
      <c r="F2" s="27"/>
    </row>
    <row r="3" spans="1:6" ht="36.75" customHeight="1" x14ac:dyDescent="0.2">
      <c r="A3" s="6"/>
      <c r="B3" s="6"/>
      <c r="C3" s="6"/>
      <c r="D3" s="6"/>
      <c r="E3" s="6"/>
    </row>
    <row r="4" spans="1:6" ht="32.25" customHeight="1" x14ac:dyDescent="0.2">
      <c r="A4" s="28" t="s">
        <v>4</v>
      </c>
      <c r="B4" s="28"/>
      <c r="C4" s="28"/>
      <c r="D4" s="28"/>
      <c r="E4" s="28"/>
      <c r="F4" s="28"/>
    </row>
    <row r="5" spans="1:6" ht="38.25" customHeight="1" x14ac:dyDescent="0.2">
      <c r="A5" s="1" t="s">
        <v>2</v>
      </c>
      <c r="B5" s="1" t="s">
        <v>6</v>
      </c>
      <c r="C5" s="1" t="s">
        <v>7</v>
      </c>
      <c r="D5" s="1" t="s">
        <v>1</v>
      </c>
      <c r="E5" s="1" t="s">
        <v>0</v>
      </c>
      <c r="F5" s="1" t="s">
        <v>225</v>
      </c>
    </row>
    <row r="6" spans="1:6" ht="15.75" x14ac:dyDescent="0.25">
      <c r="A6" s="25" t="s">
        <v>8</v>
      </c>
      <c r="B6" s="18">
        <v>38155</v>
      </c>
      <c r="C6" s="19">
        <v>7405</v>
      </c>
      <c r="D6" s="35" t="s">
        <v>9</v>
      </c>
      <c r="E6" s="3">
        <v>0</v>
      </c>
      <c r="F6" s="21" t="s">
        <v>227</v>
      </c>
    </row>
    <row r="7" spans="1:6" ht="15.75" customHeight="1" x14ac:dyDescent="0.25">
      <c r="A7" s="30" t="s">
        <v>10</v>
      </c>
      <c r="B7" s="20">
        <v>41791</v>
      </c>
      <c r="C7" s="19">
        <v>2515</v>
      </c>
      <c r="D7" s="35" t="s">
        <v>11</v>
      </c>
      <c r="E7" s="23">
        <v>606.99</v>
      </c>
      <c r="F7" s="21" t="s">
        <v>227</v>
      </c>
    </row>
    <row r="8" spans="1:6" ht="15.75" customHeight="1" x14ac:dyDescent="0.25">
      <c r="A8" s="30"/>
      <c r="B8" s="20">
        <v>41724</v>
      </c>
      <c r="C8" s="19">
        <v>775</v>
      </c>
      <c r="D8" s="35" t="s">
        <v>12</v>
      </c>
      <c r="E8" s="23">
        <v>172.78</v>
      </c>
      <c r="F8" s="21" t="s">
        <v>227</v>
      </c>
    </row>
    <row r="9" spans="1:6" ht="15.75" customHeight="1" x14ac:dyDescent="0.25">
      <c r="A9" s="30"/>
      <c r="B9" s="20">
        <v>42217</v>
      </c>
      <c r="C9" s="19">
        <v>1100</v>
      </c>
      <c r="D9" s="35" t="s">
        <v>13</v>
      </c>
      <c r="E9" s="23">
        <v>393.77</v>
      </c>
      <c r="F9" s="21" t="s">
        <v>227</v>
      </c>
    </row>
    <row r="10" spans="1:6" ht="15.75" customHeight="1" x14ac:dyDescent="0.25">
      <c r="A10" s="30"/>
      <c r="B10" s="20">
        <v>42248</v>
      </c>
      <c r="C10" s="19">
        <v>2062.2800000000002</v>
      </c>
      <c r="D10" s="35" t="s">
        <v>14</v>
      </c>
      <c r="E10" s="23">
        <v>755.82</v>
      </c>
      <c r="F10" s="21" t="s">
        <v>227</v>
      </c>
    </row>
    <row r="11" spans="1:6" ht="15.75" customHeight="1" x14ac:dyDescent="0.25">
      <c r="A11" s="30"/>
      <c r="B11" s="20">
        <v>42292</v>
      </c>
      <c r="C11" s="19">
        <v>2900</v>
      </c>
      <c r="D11" s="35" t="s">
        <v>15</v>
      </c>
      <c r="E11" s="23">
        <v>1106.45</v>
      </c>
      <c r="F11" s="21" t="s">
        <v>227</v>
      </c>
    </row>
    <row r="12" spans="1:6" ht="18.75" x14ac:dyDescent="0.2">
      <c r="A12" s="26"/>
      <c r="B12" s="22" t="s">
        <v>3</v>
      </c>
      <c r="C12" s="4">
        <f>SUM(C6:C11)</f>
        <v>16757.28</v>
      </c>
      <c r="D12" s="10" t="s">
        <v>223</v>
      </c>
      <c r="E12" s="4">
        <f>SUM(E6:E11)</f>
        <v>3035.8100000000004</v>
      </c>
      <c r="F12" s="21"/>
    </row>
    <row r="13" spans="1:6" ht="36.75" customHeight="1" x14ac:dyDescent="0.2">
      <c r="A13" s="6"/>
      <c r="B13" s="6"/>
      <c r="C13" s="6"/>
      <c r="D13" s="6"/>
      <c r="E13" s="6"/>
    </row>
    <row r="14" spans="1:6" s="8" customFormat="1" ht="32.25" customHeight="1" x14ac:dyDescent="0.2">
      <c r="A14" s="28" t="s">
        <v>5</v>
      </c>
      <c r="B14" s="28"/>
      <c r="C14" s="28"/>
      <c r="D14" s="28"/>
      <c r="E14" s="28"/>
      <c r="F14" s="28"/>
    </row>
    <row r="15" spans="1:6" s="8" customFormat="1" ht="31.5" x14ac:dyDescent="0.2">
      <c r="A15" s="1" t="s">
        <v>2</v>
      </c>
      <c r="B15" s="1" t="s">
        <v>6</v>
      </c>
      <c r="C15" s="1" t="s">
        <v>7</v>
      </c>
      <c r="D15" s="1" t="s">
        <v>1</v>
      </c>
      <c r="E15" s="1" t="s">
        <v>0</v>
      </c>
      <c r="F15" s="1" t="s">
        <v>225</v>
      </c>
    </row>
    <row r="16" spans="1:6" ht="15.75" x14ac:dyDescent="0.25">
      <c r="A16" s="33" t="s">
        <v>16</v>
      </c>
      <c r="B16" s="2">
        <v>36342</v>
      </c>
      <c r="C16" s="11">
        <v>27173.67</v>
      </c>
      <c r="D16" s="12" t="s">
        <v>17</v>
      </c>
      <c r="E16" s="13">
        <v>15261.23</v>
      </c>
      <c r="F16" s="21" t="s">
        <v>227</v>
      </c>
    </row>
    <row r="17" spans="1:6" ht="15.75" x14ac:dyDescent="0.25">
      <c r="A17" s="33"/>
      <c r="B17" s="2">
        <v>36526</v>
      </c>
      <c r="C17" s="11">
        <v>13594.91</v>
      </c>
      <c r="D17" s="12" t="s">
        <v>17</v>
      </c>
      <c r="E17" s="13">
        <v>7613.05</v>
      </c>
      <c r="F17" s="21" t="s">
        <v>227</v>
      </c>
    </row>
    <row r="18" spans="1:6" ht="15.75" x14ac:dyDescent="0.25">
      <c r="A18" s="33"/>
      <c r="B18" s="2">
        <v>36892</v>
      </c>
      <c r="C18" s="11">
        <v>19637.919999999998</v>
      </c>
      <c r="D18" s="12" t="s">
        <v>18</v>
      </c>
      <c r="E18" s="13">
        <v>7141.06</v>
      </c>
      <c r="F18" s="21" t="s">
        <v>227</v>
      </c>
    </row>
    <row r="19" spans="1:6" ht="15.75" x14ac:dyDescent="0.25">
      <c r="A19" s="33"/>
      <c r="B19" s="2">
        <v>36907</v>
      </c>
      <c r="C19" s="11">
        <v>10563.8</v>
      </c>
      <c r="D19" s="12" t="s">
        <v>19</v>
      </c>
      <c r="E19" s="13">
        <v>6135.43</v>
      </c>
      <c r="F19" s="21" t="s">
        <v>227</v>
      </c>
    </row>
    <row r="20" spans="1:6" ht="15.75" x14ac:dyDescent="0.25">
      <c r="A20" s="33"/>
      <c r="B20" s="2">
        <v>37396</v>
      </c>
      <c r="C20" s="11">
        <v>7760.77</v>
      </c>
      <c r="D20" s="12" t="s">
        <v>20</v>
      </c>
      <c r="E20" s="13">
        <v>4715.3599999999997</v>
      </c>
      <c r="F20" s="21" t="s">
        <v>227</v>
      </c>
    </row>
    <row r="21" spans="1:6" ht="15.75" x14ac:dyDescent="0.25">
      <c r="A21" s="33"/>
      <c r="B21" s="2">
        <v>42460</v>
      </c>
      <c r="C21" s="11">
        <v>9928.36</v>
      </c>
      <c r="D21" s="12" t="s">
        <v>21</v>
      </c>
      <c r="E21" s="13">
        <v>6500.7</v>
      </c>
      <c r="F21" s="21" t="s">
        <v>227</v>
      </c>
    </row>
    <row r="22" spans="1:6" ht="15.75" x14ac:dyDescent="0.25">
      <c r="A22" s="33"/>
      <c r="B22" s="2">
        <v>37622</v>
      </c>
      <c r="C22" s="11">
        <v>15025.3</v>
      </c>
      <c r="D22" s="12" t="s">
        <v>22</v>
      </c>
      <c r="E22" s="13">
        <v>9315.7000000000007</v>
      </c>
      <c r="F22" s="21" t="s">
        <v>227</v>
      </c>
    </row>
    <row r="23" spans="1:6" ht="15.75" x14ac:dyDescent="0.25">
      <c r="A23" s="33"/>
      <c r="B23" s="2">
        <v>38743</v>
      </c>
      <c r="C23" s="11">
        <v>17423.22</v>
      </c>
      <c r="D23" s="12" t="s">
        <v>23</v>
      </c>
      <c r="E23" s="13">
        <v>11871.56</v>
      </c>
      <c r="F23" s="21" t="s">
        <v>227</v>
      </c>
    </row>
    <row r="24" spans="1:6" ht="15.75" x14ac:dyDescent="0.25">
      <c r="A24" s="33"/>
      <c r="B24" s="2">
        <v>38999</v>
      </c>
      <c r="C24" s="11">
        <v>1606</v>
      </c>
      <c r="D24" s="12" t="s">
        <v>24</v>
      </c>
      <c r="E24" s="13">
        <v>0</v>
      </c>
      <c r="F24" s="21" t="s">
        <v>227</v>
      </c>
    </row>
    <row r="25" spans="1:6" ht="15.75" x14ac:dyDescent="0.25">
      <c r="A25" s="33"/>
      <c r="B25" s="2">
        <v>39216</v>
      </c>
      <c r="C25" s="11">
        <v>21816</v>
      </c>
      <c r="D25" s="12" t="s">
        <v>25</v>
      </c>
      <c r="E25" s="13">
        <v>15430.19</v>
      </c>
      <c r="F25" s="21" t="s">
        <v>227</v>
      </c>
    </row>
    <row r="26" spans="1:6" ht="15.75" x14ac:dyDescent="0.25">
      <c r="A26" s="33"/>
      <c r="B26" s="2">
        <v>39722</v>
      </c>
      <c r="C26" s="11">
        <v>9738.4</v>
      </c>
      <c r="D26" s="12" t="s">
        <v>26</v>
      </c>
      <c r="E26" s="13">
        <v>0</v>
      </c>
      <c r="F26" s="21" t="s">
        <v>227</v>
      </c>
    </row>
    <row r="27" spans="1:6" ht="15.75" x14ac:dyDescent="0.25">
      <c r="A27" s="33"/>
      <c r="B27" s="2">
        <v>39849</v>
      </c>
      <c r="C27" s="11">
        <v>9330.2000000000007</v>
      </c>
      <c r="D27" s="12" t="s">
        <v>27</v>
      </c>
      <c r="E27" s="13">
        <v>0</v>
      </c>
      <c r="F27" s="21" t="s">
        <v>227</v>
      </c>
    </row>
    <row r="28" spans="1:6" ht="15.75" x14ac:dyDescent="0.25">
      <c r="A28" s="33"/>
      <c r="B28" s="2">
        <v>39853</v>
      </c>
      <c r="C28" s="11">
        <v>5062.3500000000004</v>
      </c>
      <c r="D28" s="12" t="s">
        <v>27</v>
      </c>
      <c r="E28" s="13">
        <v>0</v>
      </c>
      <c r="F28" s="21" t="s">
        <v>227</v>
      </c>
    </row>
    <row r="29" spans="1:6" ht="15.75" x14ac:dyDescent="0.25">
      <c r="A29" s="33"/>
      <c r="B29" s="2">
        <v>39860</v>
      </c>
      <c r="C29" s="11">
        <v>3502.35</v>
      </c>
      <c r="D29" s="12" t="s">
        <v>27</v>
      </c>
      <c r="E29" s="13">
        <v>0</v>
      </c>
      <c r="F29" s="21" t="s">
        <v>227</v>
      </c>
    </row>
    <row r="30" spans="1:6" ht="15.75" x14ac:dyDescent="0.25">
      <c r="A30" s="33"/>
      <c r="B30" s="2">
        <v>39986</v>
      </c>
      <c r="C30" s="11">
        <v>2154</v>
      </c>
      <c r="D30" s="12" t="s">
        <v>28</v>
      </c>
      <c r="E30" s="13">
        <v>0</v>
      </c>
      <c r="F30" s="21" t="s">
        <v>227</v>
      </c>
    </row>
    <row r="31" spans="1:6" ht="15.75" x14ac:dyDescent="0.25">
      <c r="A31" s="33"/>
      <c r="B31" s="2">
        <v>40118</v>
      </c>
      <c r="C31" s="11">
        <v>2923.3</v>
      </c>
      <c r="D31" s="12" t="s">
        <v>29</v>
      </c>
      <c r="E31" s="13">
        <v>0</v>
      </c>
      <c r="F31" s="21" t="s">
        <v>227</v>
      </c>
    </row>
    <row r="32" spans="1:6" ht="15.75" x14ac:dyDescent="0.25">
      <c r="A32" s="33"/>
      <c r="B32" s="2">
        <v>40213</v>
      </c>
      <c r="C32" s="11">
        <v>4024.5</v>
      </c>
      <c r="D32" s="12" t="s">
        <v>30</v>
      </c>
      <c r="E32" s="13">
        <v>0</v>
      </c>
      <c r="F32" s="21" t="s">
        <v>227</v>
      </c>
    </row>
    <row r="33" spans="1:6" ht="15.75" x14ac:dyDescent="0.25">
      <c r="A33" s="33"/>
      <c r="B33" s="2">
        <v>40213</v>
      </c>
      <c r="C33" s="11">
        <v>3554</v>
      </c>
      <c r="D33" s="12" t="s">
        <v>31</v>
      </c>
      <c r="E33" s="13">
        <v>0</v>
      </c>
      <c r="F33" s="21" t="s">
        <v>227</v>
      </c>
    </row>
    <row r="34" spans="1:6" ht="15.75" x14ac:dyDescent="0.25">
      <c r="A34" s="33"/>
      <c r="B34" s="2">
        <v>40220</v>
      </c>
      <c r="C34" s="11">
        <v>1674.55</v>
      </c>
      <c r="D34" s="12" t="s">
        <v>32</v>
      </c>
      <c r="E34" s="13">
        <v>0</v>
      </c>
      <c r="F34" s="21" t="s">
        <v>227</v>
      </c>
    </row>
    <row r="35" spans="1:6" ht="15.75" x14ac:dyDescent="0.25">
      <c r="A35" s="33"/>
      <c r="B35" s="2">
        <v>40305</v>
      </c>
      <c r="C35" s="11">
        <v>2143.86</v>
      </c>
      <c r="D35" s="12" t="s">
        <v>33</v>
      </c>
      <c r="E35" s="13">
        <v>0</v>
      </c>
      <c r="F35" s="21" t="s">
        <v>227</v>
      </c>
    </row>
    <row r="36" spans="1:6" ht="15.75" x14ac:dyDescent="0.25">
      <c r="A36" s="33"/>
      <c r="B36" s="2">
        <v>40581</v>
      </c>
      <c r="C36" s="11">
        <v>11500</v>
      </c>
      <c r="D36" s="12" t="s">
        <v>34</v>
      </c>
      <c r="E36" s="13">
        <v>0</v>
      </c>
      <c r="F36" s="21" t="s">
        <v>227</v>
      </c>
    </row>
    <row r="37" spans="1:6" ht="15.75" x14ac:dyDescent="0.25">
      <c r="A37" s="33"/>
      <c r="B37" s="2">
        <v>41261</v>
      </c>
      <c r="C37" s="11">
        <v>12339.55</v>
      </c>
      <c r="D37" s="12" t="s">
        <v>35</v>
      </c>
      <c r="E37" s="13">
        <v>1167.95</v>
      </c>
      <c r="F37" s="21" t="s">
        <v>227</v>
      </c>
    </row>
    <row r="38" spans="1:6" ht="15.75" x14ac:dyDescent="0.25">
      <c r="A38" s="33"/>
      <c r="B38" s="2">
        <v>41579</v>
      </c>
      <c r="C38" s="11">
        <v>1200.4000000000001</v>
      </c>
      <c r="D38" s="12" t="s">
        <v>36</v>
      </c>
      <c r="E38" s="13">
        <v>220.14</v>
      </c>
      <c r="F38" s="21" t="s">
        <v>227</v>
      </c>
    </row>
    <row r="39" spans="1:6" ht="15.75" x14ac:dyDescent="0.25">
      <c r="A39" s="33"/>
      <c r="B39" s="2">
        <v>42135</v>
      </c>
      <c r="C39" s="11">
        <v>1630</v>
      </c>
      <c r="D39" s="12" t="s">
        <v>37</v>
      </c>
      <c r="E39" s="13">
        <v>547.16999999999996</v>
      </c>
      <c r="F39" s="21" t="s">
        <v>227</v>
      </c>
    </row>
    <row r="40" spans="1:6" ht="15.75" x14ac:dyDescent="0.25">
      <c r="A40" s="33"/>
      <c r="B40" s="2">
        <v>43465</v>
      </c>
      <c r="C40" s="11">
        <v>5158.28</v>
      </c>
      <c r="D40" s="12" t="s">
        <v>38</v>
      </c>
      <c r="E40" s="13">
        <v>4851.6400000000003</v>
      </c>
      <c r="F40" s="21" t="s">
        <v>227</v>
      </c>
    </row>
    <row r="41" spans="1:6" ht="15.75" x14ac:dyDescent="0.25">
      <c r="A41" s="33"/>
      <c r="B41" s="9">
        <v>43432</v>
      </c>
      <c r="C41" s="13">
        <v>1</v>
      </c>
      <c r="D41" s="14" t="s">
        <v>39</v>
      </c>
      <c r="E41" s="13">
        <v>1</v>
      </c>
      <c r="F41" s="21" t="s">
        <v>227</v>
      </c>
    </row>
    <row r="42" spans="1:6" ht="15.75" x14ac:dyDescent="0.25">
      <c r="A42" s="33"/>
      <c r="B42" s="2">
        <v>43488</v>
      </c>
      <c r="C42" s="13">
        <v>6675.46</v>
      </c>
      <c r="D42" s="12" t="s">
        <v>40</v>
      </c>
      <c r="E42" s="13">
        <v>6297.04</v>
      </c>
      <c r="F42" s="21" t="s">
        <v>227</v>
      </c>
    </row>
    <row r="43" spans="1:6" ht="15.75" x14ac:dyDescent="0.25">
      <c r="A43" s="33"/>
      <c r="B43" s="2">
        <v>43496</v>
      </c>
      <c r="C43" s="13">
        <v>6194.35</v>
      </c>
      <c r="D43" s="12" t="s">
        <v>41</v>
      </c>
      <c r="E43" s="13">
        <v>5843.47</v>
      </c>
      <c r="F43" s="21" t="s">
        <v>227</v>
      </c>
    </row>
    <row r="44" spans="1:6" ht="15.75" x14ac:dyDescent="0.25">
      <c r="A44" s="33"/>
      <c r="B44" s="2">
        <v>43581</v>
      </c>
      <c r="C44" s="13">
        <v>3988.4</v>
      </c>
      <c r="D44" s="12" t="s">
        <v>42</v>
      </c>
      <c r="E44" s="13">
        <v>3774.5</v>
      </c>
      <c r="F44" s="21" t="s">
        <v>227</v>
      </c>
    </row>
    <row r="45" spans="1:6" ht="15.75" x14ac:dyDescent="0.25">
      <c r="A45" s="33"/>
      <c r="B45" s="9">
        <v>44165</v>
      </c>
      <c r="C45" s="13">
        <v>2591.8200000000002</v>
      </c>
      <c r="D45" s="12" t="s">
        <v>43</v>
      </c>
      <c r="E45" s="13">
        <v>2331.91</v>
      </c>
      <c r="F45" s="21" t="s">
        <v>227</v>
      </c>
    </row>
    <row r="46" spans="1:6" ht="15.75" x14ac:dyDescent="0.25">
      <c r="A46" s="33"/>
      <c r="B46" s="9">
        <v>43979</v>
      </c>
      <c r="C46" s="13">
        <v>1928.88</v>
      </c>
      <c r="D46" s="12" t="s">
        <v>44</v>
      </c>
      <c r="E46" s="13">
        <v>1639.62</v>
      </c>
      <c r="F46" s="21" t="s">
        <v>227</v>
      </c>
    </row>
    <row r="47" spans="1:6" ht="15.75" x14ac:dyDescent="0.25">
      <c r="A47" s="33"/>
      <c r="B47" s="9">
        <v>44196</v>
      </c>
      <c r="C47" s="13">
        <v>825.27</v>
      </c>
      <c r="D47" s="12" t="s">
        <v>45</v>
      </c>
      <c r="E47" s="13">
        <v>825.27</v>
      </c>
      <c r="F47" s="21" t="s">
        <v>227</v>
      </c>
    </row>
    <row r="48" spans="1:6" ht="15.75" x14ac:dyDescent="0.25">
      <c r="A48" s="33"/>
      <c r="B48" s="9">
        <v>44526</v>
      </c>
      <c r="C48" s="13">
        <v>735.98</v>
      </c>
      <c r="D48" s="12" t="s">
        <v>231</v>
      </c>
      <c r="E48" s="13">
        <v>735.98</v>
      </c>
      <c r="F48" s="21"/>
    </row>
    <row r="49" spans="1:6" ht="15.75" x14ac:dyDescent="0.25">
      <c r="A49" s="33"/>
      <c r="B49" s="9">
        <v>44551</v>
      </c>
      <c r="C49" s="13">
        <v>735.98</v>
      </c>
      <c r="D49" s="12" t="s">
        <v>232</v>
      </c>
      <c r="E49" s="13">
        <v>735.98</v>
      </c>
      <c r="F49" s="21" t="s">
        <v>227</v>
      </c>
    </row>
    <row r="50" spans="1:6" ht="15.75" x14ac:dyDescent="0.25">
      <c r="A50" s="33" t="s">
        <v>46</v>
      </c>
      <c r="B50" s="2">
        <v>37146</v>
      </c>
      <c r="C50" s="11">
        <v>1934.87</v>
      </c>
      <c r="D50" s="12" t="s">
        <v>47</v>
      </c>
      <c r="E50" s="13">
        <v>0</v>
      </c>
      <c r="F50" s="21" t="s">
        <v>227</v>
      </c>
    </row>
    <row r="51" spans="1:6" ht="15.75" x14ac:dyDescent="0.25">
      <c r="A51" s="33"/>
      <c r="B51" s="2">
        <v>37146</v>
      </c>
      <c r="C51" s="11">
        <v>3706.82</v>
      </c>
      <c r="D51" s="12" t="s">
        <v>48</v>
      </c>
      <c r="E51" s="13">
        <v>0</v>
      </c>
      <c r="F51" s="21" t="s">
        <v>227</v>
      </c>
    </row>
    <row r="52" spans="1:6" ht="15.75" x14ac:dyDescent="0.25">
      <c r="A52" s="33"/>
      <c r="B52" s="2">
        <v>37146</v>
      </c>
      <c r="C52" s="11">
        <v>1765.15</v>
      </c>
      <c r="D52" s="12" t="s">
        <v>49</v>
      </c>
      <c r="E52" s="13">
        <v>0</v>
      </c>
      <c r="F52" s="21" t="s">
        <v>227</v>
      </c>
    </row>
    <row r="53" spans="1:6" ht="15.75" x14ac:dyDescent="0.25">
      <c r="A53" s="33"/>
      <c r="B53" s="2">
        <v>37146</v>
      </c>
      <c r="C53" s="11">
        <v>1295.95</v>
      </c>
      <c r="D53" s="12" t="s">
        <v>50</v>
      </c>
      <c r="E53" s="13">
        <v>0</v>
      </c>
      <c r="F53" s="21" t="s">
        <v>227</v>
      </c>
    </row>
    <row r="54" spans="1:6" ht="15.75" x14ac:dyDescent="0.25">
      <c r="A54" s="33"/>
      <c r="B54" s="2">
        <v>37146</v>
      </c>
      <c r="C54" s="11">
        <v>1247.1500000000001</v>
      </c>
      <c r="D54" s="12" t="s">
        <v>51</v>
      </c>
      <c r="E54" s="13">
        <v>0</v>
      </c>
      <c r="F54" s="21" t="s">
        <v>227</v>
      </c>
    </row>
    <row r="55" spans="1:6" ht="15.75" x14ac:dyDescent="0.25">
      <c r="A55" s="33"/>
      <c r="B55" s="2">
        <v>38258</v>
      </c>
      <c r="C55" s="11">
        <v>10970</v>
      </c>
      <c r="D55" s="12" t="s">
        <v>52</v>
      </c>
      <c r="E55" s="13">
        <v>0</v>
      </c>
      <c r="F55" s="21" t="s">
        <v>227</v>
      </c>
    </row>
    <row r="56" spans="1:6" ht="15.75" x14ac:dyDescent="0.25">
      <c r="A56" s="33"/>
      <c r="B56" s="2">
        <v>42291</v>
      </c>
      <c r="C56" s="11">
        <v>6855</v>
      </c>
      <c r="D56" s="12" t="s">
        <v>53</v>
      </c>
      <c r="E56" s="13">
        <v>1741.36</v>
      </c>
      <c r="F56" s="21" t="s">
        <v>227</v>
      </c>
    </row>
    <row r="57" spans="1:6" ht="15.75" x14ac:dyDescent="0.25">
      <c r="A57" s="33"/>
      <c r="B57" s="2">
        <v>43089</v>
      </c>
      <c r="C57" s="11">
        <v>25482.27</v>
      </c>
      <c r="D57" s="12" t="s">
        <v>54</v>
      </c>
      <c r="E57" s="13">
        <v>13150.35</v>
      </c>
      <c r="F57" s="21" t="s">
        <v>227</v>
      </c>
    </row>
    <row r="58" spans="1:6" ht="15.75" x14ac:dyDescent="0.25">
      <c r="A58" s="34" t="s">
        <v>55</v>
      </c>
      <c r="B58" s="9">
        <v>42736</v>
      </c>
      <c r="C58" s="11">
        <v>4086.66</v>
      </c>
      <c r="D58" s="12" t="s">
        <v>56</v>
      </c>
      <c r="E58" s="13">
        <v>0</v>
      </c>
      <c r="F58" s="21" t="s">
        <v>227</v>
      </c>
    </row>
    <row r="59" spans="1:6" ht="15.75" x14ac:dyDescent="0.25">
      <c r="A59" s="33" t="s">
        <v>57</v>
      </c>
      <c r="B59" s="2">
        <v>36621</v>
      </c>
      <c r="C59" s="11">
        <v>23149.16</v>
      </c>
      <c r="D59" s="12" t="s">
        <v>58</v>
      </c>
      <c r="E59" s="13">
        <v>13083.83</v>
      </c>
      <c r="F59" s="21" t="s">
        <v>227</v>
      </c>
    </row>
    <row r="60" spans="1:6" ht="15.75" x14ac:dyDescent="0.25">
      <c r="A60" s="33"/>
      <c r="B60" s="2">
        <v>36728</v>
      </c>
      <c r="C60" s="11">
        <v>4085.15</v>
      </c>
      <c r="D60" s="12" t="s">
        <v>59</v>
      </c>
      <c r="E60" s="13">
        <v>2332.7399999999998</v>
      </c>
      <c r="F60" s="21" t="s">
        <v>227</v>
      </c>
    </row>
    <row r="61" spans="1:6" ht="15.75" x14ac:dyDescent="0.25">
      <c r="A61" s="33"/>
      <c r="B61" s="2">
        <v>36847</v>
      </c>
      <c r="C61" s="11">
        <v>4999.96</v>
      </c>
      <c r="D61" s="12" t="s">
        <v>60</v>
      </c>
      <c r="E61" s="13">
        <v>2887.78</v>
      </c>
      <c r="F61" s="21" t="s">
        <v>227</v>
      </c>
    </row>
    <row r="62" spans="1:6" ht="15.75" x14ac:dyDescent="0.25">
      <c r="A62" s="33"/>
      <c r="B62" s="2">
        <v>36861</v>
      </c>
      <c r="C62" s="11">
        <v>5943.11</v>
      </c>
      <c r="D62" s="12" t="s">
        <v>61</v>
      </c>
      <c r="E62" s="13">
        <v>3436.97</v>
      </c>
      <c r="F62" s="21" t="s">
        <v>227</v>
      </c>
    </row>
    <row r="63" spans="1:6" ht="15.75" x14ac:dyDescent="0.25">
      <c r="A63" s="33"/>
      <c r="B63" s="2">
        <v>36892</v>
      </c>
      <c r="C63" s="11">
        <v>5702.72</v>
      </c>
      <c r="D63" s="12" t="s">
        <v>62</v>
      </c>
      <c r="E63" s="13">
        <v>3307.82</v>
      </c>
      <c r="F63" s="21" t="s">
        <v>227</v>
      </c>
    </row>
    <row r="64" spans="1:6" ht="15.75" x14ac:dyDescent="0.25">
      <c r="A64" s="33"/>
      <c r="B64" s="2">
        <v>41456</v>
      </c>
      <c r="C64" s="11">
        <v>727.96</v>
      </c>
      <c r="D64" s="12" t="s">
        <v>63</v>
      </c>
      <c r="E64" s="13">
        <v>0</v>
      </c>
      <c r="F64" s="21" t="s">
        <v>227</v>
      </c>
    </row>
    <row r="65" spans="1:6" ht="15.75" x14ac:dyDescent="0.25">
      <c r="A65" s="33"/>
      <c r="B65" s="2">
        <v>37146</v>
      </c>
      <c r="C65" s="11">
        <v>18038.43</v>
      </c>
      <c r="D65" s="12" t="s">
        <v>64</v>
      </c>
      <c r="E65" s="13">
        <v>0</v>
      </c>
      <c r="F65" s="21" t="s">
        <v>227</v>
      </c>
    </row>
    <row r="66" spans="1:6" ht="15.75" x14ac:dyDescent="0.25">
      <c r="A66" s="33"/>
      <c r="B66" s="2">
        <v>37478</v>
      </c>
      <c r="C66" s="11">
        <v>948.81</v>
      </c>
      <c r="D66" s="12" t="s">
        <v>65</v>
      </c>
      <c r="E66" s="13">
        <v>580.94000000000005</v>
      </c>
      <c r="F66" s="21" t="s">
        <v>227</v>
      </c>
    </row>
    <row r="67" spans="1:6" ht="15.75" x14ac:dyDescent="0.25">
      <c r="A67" s="33"/>
      <c r="B67" s="2">
        <v>41671</v>
      </c>
      <c r="C67" s="11">
        <v>3751.42</v>
      </c>
      <c r="D67" s="12" t="s">
        <v>66</v>
      </c>
      <c r="E67" s="13">
        <v>782.22</v>
      </c>
      <c r="F67" s="21" t="s">
        <v>227</v>
      </c>
    </row>
    <row r="68" spans="1:6" ht="15.75" x14ac:dyDescent="0.25">
      <c r="A68" s="33"/>
      <c r="B68" s="2">
        <v>37712</v>
      </c>
      <c r="C68" s="11">
        <v>5580</v>
      </c>
      <c r="D68" s="12" t="s">
        <v>67</v>
      </c>
      <c r="E68" s="13">
        <v>0</v>
      </c>
      <c r="F68" s="21" t="s">
        <v>227</v>
      </c>
    </row>
    <row r="69" spans="1:6" ht="15.75" x14ac:dyDescent="0.25">
      <c r="A69" s="33"/>
      <c r="B69" s="2">
        <v>37803</v>
      </c>
      <c r="C69" s="11">
        <v>36643.620000000003</v>
      </c>
      <c r="D69" s="12" t="s">
        <v>68</v>
      </c>
      <c r="E69" s="13">
        <v>0</v>
      </c>
      <c r="F69" s="21" t="s">
        <v>227</v>
      </c>
    </row>
    <row r="70" spans="1:6" ht="15.75" x14ac:dyDescent="0.25">
      <c r="A70" s="33"/>
      <c r="B70" s="2">
        <v>38042</v>
      </c>
      <c r="C70" s="11">
        <v>9955.4</v>
      </c>
      <c r="D70" s="12" t="s">
        <v>69</v>
      </c>
      <c r="E70" s="13">
        <v>0</v>
      </c>
      <c r="F70" s="21" t="s">
        <v>227</v>
      </c>
    </row>
    <row r="71" spans="1:6" ht="15.75" x14ac:dyDescent="0.25">
      <c r="A71" s="33"/>
      <c r="B71" s="2">
        <v>38441</v>
      </c>
      <c r="C71" s="11">
        <v>3711.63</v>
      </c>
      <c r="D71" s="12" t="s">
        <v>70</v>
      </c>
      <c r="E71" s="13">
        <v>0</v>
      </c>
      <c r="F71" s="21" t="s">
        <v>227</v>
      </c>
    </row>
    <row r="72" spans="1:6" ht="15.75" x14ac:dyDescent="0.25">
      <c r="A72" s="33"/>
      <c r="B72" s="2">
        <v>38513</v>
      </c>
      <c r="C72" s="11">
        <v>1624</v>
      </c>
      <c r="D72" s="12" t="s">
        <v>71</v>
      </c>
      <c r="E72" s="13">
        <v>0</v>
      </c>
      <c r="F72" s="21" t="s">
        <v>227</v>
      </c>
    </row>
    <row r="73" spans="1:6" ht="15.75" x14ac:dyDescent="0.25">
      <c r="A73" s="33"/>
      <c r="B73" s="2">
        <v>38709</v>
      </c>
      <c r="C73" s="11">
        <v>4428.55</v>
      </c>
      <c r="D73" s="12" t="s">
        <v>72</v>
      </c>
      <c r="E73" s="13">
        <v>3009.27</v>
      </c>
      <c r="F73" s="21" t="s">
        <v>227</v>
      </c>
    </row>
    <row r="74" spans="1:6" ht="15.75" x14ac:dyDescent="0.25">
      <c r="A74" s="33"/>
      <c r="B74" s="2">
        <v>38777</v>
      </c>
      <c r="C74" s="11">
        <v>5362.13</v>
      </c>
      <c r="D74" s="12" t="s">
        <v>73</v>
      </c>
      <c r="E74" s="13">
        <v>0</v>
      </c>
      <c r="F74" s="21" t="s">
        <v>227</v>
      </c>
    </row>
    <row r="75" spans="1:6" ht="15.75" x14ac:dyDescent="0.25">
      <c r="A75" s="33"/>
      <c r="B75" s="2">
        <v>38780</v>
      </c>
      <c r="C75" s="11">
        <v>4562.82</v>
      </c>
      <c r="D75" s="12" t="s">
        <v>74</v>
      </c>
      <c r="E75" s="13">
        <v>3117.99</v>
      </c>
      <c r="F75" s="21" t="s">
        <v>227</v>
      </c>
    </row>
    <row r="76" spans="1:6" ht="15.75" x14ac:dyDescent="0.25">
      <c r="A76" s="33"/>
      <c r="B76" s="2">
        <v>38867</v>
      </c>
      <c r="C76" s="11">
        <v>12266.72</v>
      </c>
      <c r="D76" s="12" t="s">
        <v>75</v>
      </c>
      <c r="E76" s="13">
        <v>0</v>
      </c>
      <c r="F76" s="21" t="s">
        <v>227</v>
      </c>
    </row>
    <row r="77" spans="1:6" ht="15.75" x14ac:dyDescent="0.25">
      <c r="A77" s="33"/>
      <c r="B77" s="2">
        <v>38909</v>
      </c>
      <c r="C77" s="11">
        <v>22660</v>
      </c>
      <c r="D77" s="12" t="s">
        <v>76</v>
      </c>
      <c r="E77" s="13">
        <v>0</v>
      </c>
      <c r="F77" s="21" t="s">
        <v>227</v>
      </c>
    </row>
    <row r="78" spans="1:6" ht="15.75" x14ac:dyDescent="0.25">
      <c r="A78" s="33"/>
      <c r="B78" s="2">
        <v>40544</v>
      </c>
      <c r="C78" s="11">
        <v>11437.06</v>
      </c>
      <c r="D78" s="12" t="s">
        <v>77</v>
      </c>
      <c r="E78" s="13">
        <v>2454.66</v>
      </c>
      <c r="F78" s="21" t="s">
        <v>227</v>
      </c>
    </row>
    <row r="79" spans="1:6" ht="15.75" x14ac:dyDescent="0.25">
      <c r="A79" s="33"/>
      <c r="B79" s="2">
        <v>39264</v>
      </c>
      <c r="C79" s="11">
        <v>3863.6</v>
      </c>
      <c r="D79" s="12" t="s">
        <v>78</v>
      </c>
      <c r="E79" s="13">
        <v>0</v>
      </c>
      <c r="F79" s="21" t="s">
        <v>227</v>
      </c>
    </row>
    <row r="80" spans="1:6" ht="15.75" x14ac:dyDescent="0.25">
      <c r="A80" s="33"/>
      <c r="B80" s="2">
        <v>39414</v>
      </c>
      <c r="C80" s="11">
        <v>30785.7</v>
      </c>
      <c r="D80" s="12" t="s">
        <v>79</v>
      </c>
      <c r="E80" s="13">
        <v>0</v>
      </c>
      <c r="F80" s="21" t="s">
        <v>227</v>
      </c>
    </row>
    <row r="81" spans="1:6" ht="15.75" x14ac:dyDescent="0.25">
      <c r="A81" s="33"/>
      <c r="B81" s="2">
        <v>39413</v>
      </c>
      <c r="C81" s="11">
        <v>11100</v>
      </c>
      <c r="D81" s="12" t="s">
        <v>80</v>
      </c>
      <c r="E81" s="13">
        <v>0</v>
      </c>
      <c r="F81" s="21" t="s">
        <v>227</v>
      </c>
    </row>
    <row r="82" spans="1:6" ht="15.75" x14ac:dyDescent="0.25">
      <c r="A82" s="33"/>
      <c r="B82" s="2">
        <v>39434</v>
      </c>
      <c r="C82" s="11">
        <v>8676</v>
      </c>
      <c r="D82" s="12" t="s">
        <v>81</v>
      </c>
      <c r="E82" s="13">
        <v>0</v>
      </c>
      <c r="F82" s="21" t="s">
        <v>227</v>
      </c>
    </row>
    <row r="83" spans="1:6" ht="15.75" x14ac:dyDescent="0.25">
      <c r="A83" s="33"/>
      <c r="B83" s="2">
        <v>39433</v>
      </c>
      <c r="C83" s="11">
        <v>8576.6</v>
      </c>
      <c r="D83" s="12" t="s">
        <v>82</v>
      </c>
      <c r="E83" s="13">
        <v>0</v>
      </c>
      <c r="F83" s="21" t="s">
        <v>227</v>
      </c>
    </row>
    <row r="84" spans="1:6" ht="15.75" x14ac:dyDescent="0.25">
      <c r="A84" s="33"/>
      <c r="B84" s="2">
        <v>39435</v>
      </c>
      <c r="C84" s="11">
        <v>45320</v>
      </c>
      <c r="D84" s="12" t="s">
        <v>83</v>
      </c>
      <c r="E84" s="13">
        <v>32567.13</v>
      </c>
      <c r="F84" s="21" t="s">
        <v>227</v>
      </c>
    </row>
    <row r="85" spans="1:6" ht="15.75" x14ac:dyDescent="0.25">
      <c r="A85" s="33"/>
      <c r="B85" s="2">
        <v>39559</v>
      </c>
      <c r="C85" s="11">
        <v>4406</v>
      </c>
      <c r="D85" s="12" t="s">
        <v>84</v>
      </c>
      <c r="E85" s="13">
        <v>0</v>
      </c>
      <c r="F85" s="21" t="s">
        <v>227</v>
      </c>
    </row>
    <row r="86" spans="1:6" ht="15.75" x14ac:dyDescent="0.25">
      <c r="A86" s="33"/>
      <c r="B86" s="2">
        <v>39561</v>
      </c>
      <c r="C86" s="11">
        <v>18804.45</v>
      </c>
      <c r="D86" s="12" t="s">
        <v>85</v>
      </c>
      <c r="E86" s="13">
        <v>8506.2199999999993</v>
      </c>
      <c r="F86" s="21" t="s">
        <v>227</v>
      </c>
    </row>
    <row r="87" spans="1:6" ht="15.75" x14ac:dyDescent="0.25">
      <c r="A87" s="33"/>
      <c r="B87" s="2">
        <v>39598</v>
      </c>
      <c r="C87" s="11">
        <v>13613.97</v>
      </c>
      <c r="D87" s="12" t="s">
        <v>86</v>
      </c>
      <c r="E87" s="13">
        <v>0</v>
      </c>
      <c r="F87" s="21" t="s">
        <v>227</v>
      </c>
    </row>
    <row r="88" spans="1:6" ht="15.75" x14ac:dyDescent="0.25">
      <c r="A88" s="33"/>
      <c r="B88" s="2">
        <v>39598</v>
      </c>
      <c r="C88" s="11">
        <v>13558.3</v>
      </c>
      <c r="D88" s="12" t="s">
        <v>87</v>
      </c>
      <c r="E88" s="13">
        <v>0</v>
      </c>
      <c r="F88" s="21" t="s">
        <v>227</v>
      </c>
    </row>
    <row r="89" spans="1:6" ht="15.75" x14ac:dyDescent="0.25">
      <c r="A89" s="33"/>
      <c r="B89" s="2">
        <v>39598</v>
      </c>
      <c r="C89" s="11">
        <v>12739.19</v>
      </c>
      <c r="D89" s="12" t="s">
        <v>88</v>
      </c>
      <c r="E89" s="13">
        <v>0</v>
      </c>
      <c r="F89" s="21" t="s">
        <v>227</v>
      </c>
    </row>
    <row r="90" spans="1:6" ht="15.75" x14ac:dyDescent="0.25">
      <c r="A90" s="33"/>
      <c r="B90" s="2">
        <v>39659</v>
      </c>
      <c r="C90" s="11">
        <v>7353.84</v>
      </c>
      <c r="D90" s="12" t="s">
        <v>89</v>
      </c>
      <c r="E90" s="13">
        <v>0</v>
      </c>
      <c r="F90" s="21" t="s">
        <v>227</v>
      </c>
    </row>
    <row r="91" spans="1:6" ht="15.75" x14ac:dyDescent="0.25">
      <c r="A91" s="33"/>
      <c r="B91" s="9">
        <v>39850</v>
      </c>
      <c r="C91" s="13">
        <v>8500</v>
      </c>
      <c r="D91" s="14" t="s">
        <v>90</v>
      </c>
      <c r="E91" s="13">
        <v>0</v>
      </c>
      <c r="F91" s="21" t="s">
        <v>227</v>
      </c>
    </row>
    <row r="92" spans="1:6" ht="15.75" x14ac:dyDescent="0.25">
      <c r="A92" s="33"/>
      <c r="B92" s="2">
        <v>39963</v>
      </c>
      <c r="C92" s="11">
        <v>4986</v>
      </c>
      <c r="D92" s="12" t="s">
        <v>91</v>
      </c>
      <c r="E92" s="13">
        <v>0</v>
      </c>
      <c r="F92" s="21" t="s">
        <v>227</v>
      </c>
    </row>
    <row r="93" spans="1:6" ht="15.75" x14ac:dyDescent="0.25">
      <c r="A93" s="33"/>
      <c r="B93" s="2">
        <v>39961</v>
      </c>
      <c r="C93" s="11">
        <v>5906.1</v>
      </c>
      <c r="D93" s="12" t="s">
        <v>92</v>
      </c>
      <c r="E93" s="13">
        <v>0</v>
      </c>
      <c r="F93" s="21" t="s">
        <v>227</v>
      </c>
    </row>
    <row r="94" spans="1:6" ht="15.75" x14ac:dyDescent="0.25">
      <c r="A94" s="33"/>
      <c r="B94" s="2">
        <v>39979</v>
      </c>
      <c r="C94" s="11">
        <v>924.72</v>
      </c>
      <c r="D94" s="12" t="s">
        <v>93</v>
      </c>
      <c r="E94" s="13">
        <v>0</v>
      </c>
      <c r="F94" s="21" t="s">
        <v>227</v>
      </c>
    </row>
    <row r="95" spans="1:6" ht="15.75" x14ac:dyDescent="0.25">
      <c r="A95" s="33"/>
      <c r="B95" s="2">
        <v>40024</v>
      </c>
      <c r="C95" s="11">
        <v>2229.6999999999998</v>
      </c>
      <c r="D95" s="12" t="s">
        <v>94</v>
      </c>
      <c r="E95" s="13">
        <v>0</v>
      </c>
      <c r="F95" s="21" t="s">
        <v>227</v>
      </c>
    </row>
    <row r="96" spans="1:6" ht="15.75" x14ac:dyDescent="0.25">
      <c r="A96" s="33"/>
      <c r="B96" s="2">
        <v>39995</v>
      </c>
      <c r="C96" s="11">
        <v>3167.7</v>
      </c>
      <c r="D96" s="12" t="s">
        <v>95</v>
      </c>
      <c r="E96" s="13">
        <v>0</v>
      </c>
      <c r="F96" s="21" t="s">
        <v>227</v>
      </c>
    </row>
    <row r="97" spans="1:6" ht="15.75" x14ac:dyDescent="0.25">
      <c r="A97" s="33"/>
      <c r="B97" s="2">
        <v>40068</v>
      </c>
      <c r="C97" s="11">
        <v>7228.93</v>
      </c>
      <c r="D97" s="12" t="s">
        <v>96</v>
      </c>
      <c r="E97" s="13">
        <v>0</v>
      </c>
      <c r="F97" s="21" t="s">
        <v>227</v>
      </c>
    </row>
    <row r="98" spans="1:6" ht="15.75" x14ac:dyDescent="0.25">
      <c r="A98" s="33"/>
      <c r="B98" s="2">
        <v>40086</v>
      </c>
      <c r="C98" s="11">
        <v>1679</v>
      </c>
      <c r="D98" s="12" t="s">
        <v>97</v>
      </c>
      <c r="E98" s="13">
        <v>0</v>
      </c>
      <c r="F98" s="21" t="s">
        <v>227</v>
      </c>
    </row>
    <row r="99" spans="1:6" ht="15.75" x14ac:dyDescent="0.25">
      <c r="A99" s="33"/>
      <c r="B99" s="2">
        <v>40086</v>
      </c>
      <c r="C99" s="11">
        <v>889.52</v>
      </c>
      <c r="D99" s="12" t="s">
        <v>98</v>
      </c>
      <c r="E99" s="13">
        <v>0</v>
      </c>
      <c r="F99" s="21" t="s">
        <v>227</v>
      </c>
    </row>
    <row r="100" spans="1:6" ht="15.75" x14ac:dyDescent="0.25">
      <c r="A100" s="33"/>
      <c r="B100" s="2">
        <v>40086</v>
      </c>
      <c r="C100" s="11">
        <v>13003</v>
      </c>
      <c r="D100" s="12" t="s">
        <v>99</v>
      </c>
      <c r="E100" s="13">
        <v>0</v>
      </c>
      <c r="F100" s="21" t="s">
        <v>227</v>
      </c>
    </row>
    <row r="101" spans="1:6" ht="15.75" x14ac:dyDescent="0.25">
      <c r="A101" s="33"/>
      <c r="B101" s="2">
        <v>40071</v>
      </c>
      <c r="C101" s="11">
        <v>8885.51</v>
      </c>
      <c r="D101" s="12" t="s">
        <v>100</v>
      </c>
      <c r="E101" s="13">
        <v>0</v>
      </c>
      <c r="F101" s="21" t="s">
        <v>227</v>
      </c>
    </row>
    <row r="102" spans="1:6" ht="15.75" x14ac:dyDescent="0.25">
      <c r="A102" s="33"/>
      <c r="B102" s="2">
        <v>40078</v>
      </c>
      <c r="C102" s="11">
        <v>14620</v>
      </c>
      <c r="D102" s="12" t="s">
        <v>101</v>
      </c>
      <c r="E102" s="13">
        <v>0</v>
      </c>
      <c r="F102" s="21" t="s">
        <v>227</v>
      </c>
    </row>
    <row r="103" spans="1:6" ht="15.75" x14ac:dyDescent="0.25">
      <c r="A103" s="33"/>
      <c r="B103" s="2">
        <v>40079</v>
      </c>
      <c r="C103" s="11">
        <v>5366</v>
      </c>
      <c r="D103" s="12" t="s">
        <v>102</v>
      </c>
      <c r="E103" s="13">
        <v>0</v>
      </c>
      <c r="F103" s="21" t="s">
        <v>227</v>
      </c>
    </row>
    <row r="104" spans="1:6" ht="15.75" x14ac:dyDescent="0.25">
      <c r="A104" s="33"/>
      <c r="B104" s="2">
        <v>40133</v>
      </c>
      <c r="C104" s="11">
        <v>9390</v>
      </c>
      <c r="D104" s="12" t="s">
        <v>103</v>
      </c>
      <c r="E104" s="13">
        <v>0</v>
      </c>
      <c r="F104" s="21" t="s">
        <v>227</v>
      </c>
    </row>
    <row r="105" spans="1:6" ht="15.75" x14ac:dyDescent="0.25">
      <c r="A105" s="33"/>
      <c r="B105" s="2">
        <v>40147</v>
      </c>
      <c r="C105" s="11">
        <v>2939.24</v>
      </c>
      <c r="D105" s="12" t="s">
        <v>104</v>
      </c>
      <c r="E105" s="13">
        <v>0</v>
      </c>
      <c r="F105" s="21" t="s">
        <v>227</v>
      </c>
    </row>
    <row r="106" spans="1:6" ht="15.75" x14ac:dyDescent="0.25">
      <c r="A106" s="33"/>
      <c r="B106" s="2">
        <v>40220</v>
      </c>
      <c r="C106" s="11">
        <v>1454.03</v>
      </c>
      <c r="D106" s="12" t="s">
        <v>105</v>
      </c>
      <c r="E106" s="13">
        <v>0</v>
      </c>
      <c r="F106" s="21" t="s">
        <v>227</v>
      </c>
    </row>
    <row r="107" spans="1:6" ht="15.75" x14ac:dyDescent="0.25">
      <c r="A107" s="33"/>
      <c r="B107" s="2">
        <v>40269</v>
      </c>
      <c r="C107" s="11">
        <v>22784.67</v>
      </c>
      <c r="D107" s="12" t="s">
        <v>229</v>
      </c>
      <c r="E107" s="13">
        <v>0</v>
      </c>
      <c r="F107" s="21" t="s">
        <v>227</v>
      </c>
    </row>
    <row r="108" spans="1:6" ht="15.75" x14ac:dyDescent="0.25">
      <c r="A108" s="33"/>
      <c r="B108" s="2">
        <v>40297</v>
      </c>
      <c r="C108" s="11">
        <v>11596.5</v>
      </c>
      <c r="D108" s="12" t="s">
        <v>106</v>
      </c>
      <c r="E108" s="13">
        <v>0</v>
      </c>
      <c r="F108" s="21" t="s">
        <v>227</v>
      </c>
    </row>
    <row r="109" spans="1:6" ht="15.75" x14ac:dyDescent="0.25">
      <c r="A109" s="33"/>
      <c r="B109" s="2">
        <v>40422</v>
      </c>
      <c r="C109" s="11">
        <v>4300.96</v>
      </c>
      <c r="D109" s="12" t="s">
        <v>107</v>
      </c>
      <c r="E109" s="13">
        <v>16.460000000000036</v>
      </c>
      <c r="F109" s="21" t="s">
        <v>227</v>
      </c>
    </row>
    <row r="110" spans="1:6" ht="15.75" x14ac:dyDescent="0.25">
      <c r="A110" s="33"/>
      <c r="B110" s="2">
        <v>40877</v>
      </c>
      <c r="C110" s="11">
        <v>8497.61</v>
      </c>
      <c r="D110" s="12" t="s">
        <v>108</v>
      </c>
      <c r="E110" s="13">
        <v>6783.3</v>
      </c>
      <c r="F110" s="21" t="s">
        <v>227</v>
      </c>
    </row>
    <row r="111" spans="1:6" ht="15.75" x14ac:dyDescent="0.25">
      <c r="A111" s="33"/>
      <c r="B111" s="2">
        <v>43191</v>
      </c>
      <c r="C111" s="11">
        <v>1047.0899999999999</v>
      </c>
      <c r="D111" s="12" t="s">
        <v>109</v>
      </c>
      <c r="E111" s="13">
        <v>771.9</v>
      </c>
      <c r="F111" s="21" t="s">
        <v>227</v>
      </c>
    </row>
    <row r="112" spans="1:6" ht="15.75" x14ac:dyDescent="0.25">
      <c r="A112" s="33"/>
      <c r="B112" s="2">
        <v>43448</v>
      </c>
      <c r="C112" s="11">
        <v>5036.33</v>
      </c>
      <c r="D112" s="12" t="s">
        <v>110</v>
      </c>
      <c r="E112" s="13">
        <v>3516.67</v>
      </c>
      <c r="F112" s="21" t="s">
        <v>227</v>
      </c>
    </row>
    <row r="113" spans="1:6" ht="15.75" x14ac:dyDescent="0.25">
      <c r="A113" s="33"/>
      <c r="B113" s="2">
        <v>43465</v>
      </c>
      <c r="C113" s="11">
        <v>7610.41</v>
      </c>
      <c r="D113" s="12" t="s">
        <v>111</v>
      </c>
      <c r="E113" s="13">
        <v>5348.99</v>
      </c>
      <c r="F113" s="21" t="s">
        <v>227</v>
      </c>
    </row>
    <row r="114" spans="1:6" ht="15.75" x14ac:dyDescent="0.25">
      <c r="A114" s="33"/>
      <c r="B114" s="9">
        <v>43542</v>
      </c>
      <c r="C114" s="13">
        <v>1930</v>
      </c>
      <c r="D114" s="14" t="s">
        <v>112</v>
      </c>
      <c r="E114" s="13">
        <v>1069.07</v>
      </c>
      <c r="F114" s="21" t="s">
        <v>227</v>
      </c>
    </row>
    <row r="115" spans="1:6" ht="15.75" x14ac:dyDescent="0.25">
      <c r="A115" s="33"/>
      <c r="B115" s="9">
        <v>43593</v>
      </c>
      <c r="C115" s="13">
        <v>9229.11</v>
      </c>
      <c r="D115" s="14" t="s">
        <v>113</v>
      </c>
      <c r="E115" s="13">
        <v>6784.2</v>
      </c>
      <c r="F115" s="21" t="s">
        <v>227</v>
      </c>
    </row>
    <row r="116" spans="1:6" ht="15.75" x14ac:dyDescent="0.25">
      <c r="A116" s="33"/>
      <c r="B116" s="9">
        <v>43661</v>
      </c>
      <c r="C116" s="13">
        <v>1758.53</v>
      </c>
      <c r="D116" s="14" t="s">
        <v>114</v>
      </c>
      <c r="E116" s="13">
        <v>675.5</v>
      </c>
      <c r="F116" s="21" t="s">
        <v>227</v>
      </c>
    </row>
    <row r="117" spans="1:6" ht="15.75" x14ac:dyDescent="0.25">
      <c r="A117" s="33"/>
      <c r="B117" s="9">
        <v>43754</v>
      </c>
      <c r="C117" s="13">
        <v>1977.65</v>
      </c>
      <c r="D117" s="14" t="s">
        <v>115</v>
      </c>
      <c r="E117" s="13">
        <v>1540.5</v>
      </c>
      <c r="F117" s="21" t="s">
        <v>227</v>
      </c>
    </row>
    <row r="118" spans="1:6" ht="15.75" x14ac:dyDescent="0.25">
      <c r="A118" s="33"/>
      <c r="B118" s="9">
        <v>44175</v>
      </c>
      <c r="C118" s="13">
        <v>4814.7700000000004</v>
      </c>
      <c r="D118" s="14" t="s">
        <v>116</v>
      </c>
      <c r="E118" s="13">
        <v>4333.33</v>
      </c>
      <c r="F118" s="21" t="s">
        <v>227</v>
      </c>
    </row>
    <row r="119" spans="1:6" ht="15.75" x14ac:dyDescent="0.25">
      <c r="A119" s="33"/>
      <c r="B119" s="9">
        <v>44181</v>
      </c>
      <c r="C119" s="13">
        <v>340.2</v>
      </c>
      <c r="D119" s="14" t="s">
        <v>117</v>
      </c>
      <c r="E119" s="13">
        <v>306.12</v>
      </c>
      <c r="F119" s="21" t="s">
        <v>227</v>
      </c>
    </row>
    <row r="120" spans="1:6" ht="15.75" x14ac:dyDescent="0.25">
      <c r="A120" s="33"/>
      <c r="B120" s="9">
        <v>44375</v>
      </c>
      <c r="C120" s="13">
        <v>3242.64</v>
      </c>
      <c r="D120" s="14" t="s">
        <v>233</v>
      </c>
      <c r="E120" s="13">
        <v>3087.12</v>
      </c>
      <c r="F120" s="21" t="s">
        <v>227</v>
      </c>
    </row>
    <row r="121" spans="1:6" ht="15.75" x14ac:dyDescent="0.25">
      <c r="A121" s="33"/>
      <c r="B121" s="9">
        <v>44539</v>
      </c>
      <c r="C121" s="13">
        <v>1270.3</v>
      </c>
      <c r="D121" s="14" t="s">
        <v>234</v>
      </c>
      <c r="E121" s="13">
        <v>1270.3</v>
      </c>
      <c r="F121" s="21" t="s">
        <v>227</v>
      </c>
    </row>
    <row r="122" spans="1:6" ht="15.75" x14ac:dyDescent="0.25">
      <c r="A122" s="33"/>
      <c r="B122" s="9">
        <v>44550</v>
      </c>
      <c r="C122" s="13">
        <v>791</v>
      </c>
      <c r="D122" s="14" t="s">
        <v>235</v>
      </c>
      <c r="E122" s="13">
        <v>791</v>
      </c>
      <c r="F122" s="21" t="s">
        <v>227</v>
      </c>
    </row>
    <row r="123" spans="1:6" ht="15.75" x14ac:dyDescent="0.25">
      <c r="A123" s="33"/>
      <c r="B123" s="9">
        <v>44539</v>
      </c>
      <c r="C123" s="13">
        <v>788.77</v>
      </c>
      <c r="D123" s="14" t="s">
        <v>236</v>
      </c>
      <c r="E123" s="13">
        <v>788.77</v>
      </c>
      <c r="F123" s="21" t="s">
        <v>227</v>
      </c>
    </row>
    <row r="124" spans="1:6" ht="15.75" x14ac:dyDescent="0.25">
      <c r="A124" s="33"/>
      <c r="B124" s="9">
        <v>44305</v>
      </c>
      <c r="C124" s="13">
        <v>6246.56</v>
      </c>
      <c r="D124" s="14" t="s">
        <v>237</v>
      </c>
      <c r="E124" s="13">
        <v>6246.56</v>
      </c>
      <c r="F124" s="21" t="s">
        <v>227</v>
      </c>
    </row>
    <row r="125" spans="1:6" ht="15.75" x14ac:dyDescent="0.25">
      <c r="A125" s="33"/>
      <c r="B125" s="9">
        <v>44275</v>
      </c>
      <c r="C125" s="13">
        <v>1083.6199999999999</v>
      </c>
      <c r="D125" s="14" t="s">
        <v>238</v>
      </c>
      <c r="E125" s="13">
        <v>1083.6199999999999</v>
      </c>
      <c r="F125" s="21" t="s">
        <v>227</v>
      </c>
    </row>
    <row r="126" spans="1:6" ht="15.75" x14ac:dyDescent="0.25">
      <c r="A126" s="33"/>
      <c r="B126" s="9">
        <v>44364</v>
      </c>
      <c r="C126" s="13">
        <v>1186.0999999999999</v>
      </c>
      <c r="D126" s="14" t="s">
        <v>239</v>
      </c>
      <c r="E126" s="13">
        <v>1186.0999999999999</v>
      </c>
      <c r="F126" s="21" t="s">
        <v>227</v>
      </c>
    </row>
    <row r="127" spans="1:6" ht="15.75" x14ac:dyDescent="0.25">
      <c r="A127" s="33" t="s">
        <v>118</v>
      </c>
      <c r="B127" s="2">
        <v>34635</v>
      </c>
      <c r="C127" s="11">
        <v>1538.59</v>
      </c>
      <c r="D127" s="12" t="s">
        <v>119</v>
      </c>
      <c r="E127" s="13">
        <v>0</v>
      </c>
      <c r="F127" s="21" t="s">
        <v>227</v>
      </c>
    </row>
    <row r="128" spans="1:6" ht="15.75" x14ac:dyDescent="0.25">
      <c r="A128" s="33"/>
      <c r="B128" s="2">
        <v>34649</v>
      </c>
      <c r="C128" s="11">
        <v>2134.54</v>
      </c>
      <c r="D128" s="12" t="s">
        <v>120</v>
      </c>
      <c r="E128" s="13">
        <v>0</v>
      </c>
      <c r="F128" s="21" t="s">
        <v>227</v>
      </c>
    </row>
    <row r="129" spans="1:6" ht="15.75" x14ac:dyDescent="0.25">
      <c r="A129" s="33"/>
      <c r="B129" s="2">
        <v>35065</v>
      </c>
      <c r="C129" s="11">
        <v>1626.95</v>
      </c>
      <c r="D129" s="12" t="s">
        <v>121</v>
      </c>
      <c r="E129" s="13">
        <v>0</v>
      </c>
      <c r="F129" s="21" t="s">
        <v>227</v>
      </c>
    </row>
    <row r="130" spans="1:6" ht="15.75" x14ac:dyDescent="0.25">
      <c r="A130" s="33"/>
      <c r="B130" s="2">
        <v>36433</v>
      </c>
      <c r="C130" s="11">
        <v>2977.01</v>
      </c>
      <c r="D130" s="12" t="s">
        <v>122</v>
      </c>
      <c r="E130" s="13">
        <v>0</v>
      </c>
      <c r="F130" s="21" t="s">
        <v>227</v>
      </c>
    </row>
    <row r="131" spans="1:6" ht="15.75" x14ac:dyDescent="0.25">
      <c r="A131" s="33"/>
      <c r="B131" s="2">
        <v>36545</v>
      </c>
      <c r="C131" s="11">
        <v>1087.96</v>
      </c>
      <c r="D131" s="12" t="s">
        <v>123</v>
      </c>
      <c r="E131" s="13">
        <v>0</v>
      </c>
      <c r="F131" s="21" t="s">
        <v>227</v>
      </c>
    </row>
    <row r="132" spans="1:6" ht="15.75" x14ac:dyDescent="0.25">
      <c r="A132" s="33"/>
      <c r="B132" s="2">
        <v>36605</v>
      </c>
      <c r="C132" s="11">
        <v>3768.83</v>
      </c>
      <c r="D132" s="12" t="s">
        <v>124</v>
      </c>
      <c r="E132" s="13">
        <v>0</v>
      </c>
      <c r="F132" s="21" t="s">
        <v>227</v>
      </c>
    </row>
    <row r="133" spans="1:6" ht="15.75" x14ac:dyDescent="0.25">
      <c r="A133" s="33"/>
      <c r="B133" s="2">
        <v>36607</v>
      </c>
      <c r="C133" s="11">
        <v>1690.92</v>
      </c>
      <c r="D133" s="12" t="s">
        <v>125</v>
      </c>
      <c r="E133" s="13">
        <v>0</v>
      </c>
      <c r="F133" s="21" t="s">
        <v>227</v>
      </c>
    </row>
    <row r="134" spans="1:6" ht="15.75" x14ac:dyDescent="0.25">
      <c r="A134" s="33"/>
      <c r="B134" s="2">
        <v>39083</v>
      </c>
      <c r="C134" s="11">
        <v>827.43</v>
      </c>
      <c r="D134" s="12" t="s">
        <v>126</v>
      </c>
      <c r="E134" s="13">
        <v>0</v>
      </c>
      <c r="F134" s="21" t="s">
        <v>227</v>
      </c>
    </row>
    <row r="135" spans="1:6" ht="15.75" x14ac:dyDescent="0.25">
      <c r="A135" s="33"/>
      <c r="B135" s="2">
        <v>36860</v>
      </c>
      <c r="C135" s="11">
        <v>2354.4499999999998</v>
      </c>
      <c r="D135" s="12" t="s">
        <v>127</v>
      </c>
      <c r="E135" s="13">
        <v>0</v>
      </c>
      <c r="F135" s="21" t="s">
        <v>227</v>
      </c>
    </row>
    <row r="136" spans="1:6" ht="15.75" x14ac:dyDescent="0.25">
      <c r="A136" s="33"/>
      <c r="B136" s="2">
        <v>36941</v>
      </c>
      <c r="C136" s="11">
        <v>8554.18</v>
      </c>
      <c r="D136" s="12" t="s">
        <v>128</v>
      </c>
      <c r="E136" s="13">
        <v>0</v>
      </c>
      <c r="F136" s="21" t="s">
        <v>227</v>
      </c>
    </row>
    <row r="137" spans="1:6" ht="15.75" x14ac:dyDescent="0.25">
      <c r="A137" s="33"/>
      <c r="B137" s="9">
        <v>37103</v>
      </c>
      <c r="C137" s="13">
        <v>977.66</v>
      </c>
      <c r="D137" s="14" t="s">
        <v>129</v>
      </c>
      <c r="E137" s="13">
        <v>6.9999999999936335E-2</v>
      </c>
      <c r="F137" s="21" t="s">
        <v>227</v>
      </c>
    </row>
    <row r="138" spans="1:6" ht="15.75" x14ac:dyDescent="0.25">
      <c r="A138" s="33"/>
      <c r="B138" s="9">
        <v>37183</v>
      </c>
      <c r="C138" s="13">
        <v>1820.32</v>
      </c>
      <c r="D138" s="14" t="s">
        <v>130</v>
      </c>
      <c r="E138" s="13">
        <v>0</v>
      </c>
      <c r="F138" s="21" t="s">
        <v>227</v>
      </c>
    </row>
    <row r="139" spans="1:6" ht="15.75" x14ac:dyDescent="0.25">
      <c r="A139" s="33"/>
      <c r="B139" s="9">
        <v>36920</v>
      </c>
      <c r="C139" s="13">
        <v>27156.13</v>
      </c>
      <c r="D139" s="14" t="s">
        <v>131</v>
      </c>
      <c r="E139" s="13">
        <v>0</v>
      </c>
      <c r="F139" s="21" t="s">
        <v>227</v>
      </c>
    </row>
    <row r="140" spans="1:6" ht="15.75" x14ac:dyDescent="0.25">
      <c r="A140" s="33"/>
      <c r="B140" s="9">
        <v>37222</v>
      </c>
      <c r="C140" s="13">
        <v>1246.1300000000001</v>
      </c>
      <c r="D140" s="14" t="s">
        <v>132</v>
      </c>
      <c r="E140" s="13">
        <v>0</v>
      </c>
      <c r="F140" s="21" t="s">
        <v>227</v>
      </c>
    </row>
    <row r="141" spans="1:6" ht="15.75" x14ac:dyDescent="0.25">
      <c r="A141" s="33"/>
      <c r="B141" s="9">
        <v>37236</v>
      </c>
      <c r="C141" s="13">
        <v>3823.99</v>
      </c>
      <c r="D141" s="14" t="s">
        <v>133</v>
      </c>
      <c r="E141" s="13">
        <v>0</v>
      </c>
      <c r="F141" s="21" t="s">
        <v>227</v>
      </c>
    </row>
    <row r="142" spans="1:6" ht="15.75" x14ac:dyDescent="0.25">
      <c r="A142" s="33"/>
      <c r="B142" s="9">
        <v>37712</v>
      </c>
      <c r="C142" s="13">
        <v>3995.95</v>
      </c>
      <c r="D142" s="14" t="s">
        <v>134</v>
      </c>
      <c r="E142" s="13">
        <v>0</v>
      </c>
      <c r="F142" s="21" t="s">
        <v>227</v>
      </c>
    </row>
    <row r="143" spans="1:6" ht="15.75" x14ac:dyDescent="0.25">
      <c r="A143" s="33"/>
      <c r="B143" s="2">
        <v>37984</v>
      </c>
      <c r="C143" s="11">
        <v>14208.75</v>
      </c>
      <c r="D143" s="12" t="s">
        <v>135</v>
      </c>
      <c r="E143" s="13">
        <v>0</v>
      </c>
      <c r="F143" s="21" t="s">
        <v>227</v>
      </c>
    </row>
    <row r="144" spans="1:6" ht="15.75" x14ac:dyDescent="0.25">
      <c r="A144" s="33"/>
      <c r="B144" s="2">
        <v>38051</v>
      </c>
      <c r="C144" s="11">
        <v>8042.24</v>
      </c>
      <c r="D144" s="12" t="s">
        <v>136</v>
      </c>
      <c r="E144" s="13">
        <v>0</v>
      </c>
      <c r="F144" s="21" t="s">
        <v>227</v>
      </c>
    </row>
    <row r="145" spans="1:6" ht="15.75" x14ac:dyDescent="0.25">
      <c r="A145" s="33"/>
      <c r="B145" s="2">
        <v>38040</v>
      </c>
      <c r="C145" s="11">
        <v>11177</v>
      </c>
      <c r="D145" s="12" t="s">
        <v>137</v>
      </c>
      <c r="E145" s="13">
        <v>0</v>
      </c>
      <c r="F145" s="21" t="s">
        <v>227</v>
      </c>
    </row>
    <row r="146" spans="1:6" ht="15.75" x14ac:dyDescent="0.25">
      <c r="A146" s="33"/>
      <c r="B146" s="2">
        <v>38152</v>
      </c>
      <c r="C146" s="11">
        <v>7185.17</v>
      </c>
      <c r="D146" s="12" t="s">
        <v>138</v>
      </c>
      <c r="E146" s="13">
        <v>0</v>
      </c>
      <c r="F146" s="21" t="s">
        <v>227</v>
      </c>
    </row>
    <row r="147" spans="1:6" ht="15.75" x14ac:dyDescent="0.25">
      <c r="A147" s="33"/>
      <c r="B147" s="2">
        <v>38078</v>
      </c>
      <c r="C147" s="11">
        <v>2155.91</v>
      </c>
      <c r="D147" s="12" t="s">
        <v>139</v>
      </c>
      <c r="E147" s="13">
        <v>0</v>
      </c>
      <c r="F147" s="21" t="s">
        <v>227</v>
      </c>
    </row>
    <row r="148" spans="1:6" ht="15.75" x14ac:dyDescent="0.25">
      <c r="A148" s="33"/>
      <c r="B148" s="2">
        <v>38078</v>
      </c>
      <c r="C148" s="11">
        <v>1523.26</v>
      </c>
      <c r="D148" s="12" t="s">
        <v>140</v>
      </c>
      <c r="E148" s="13">
        <v>0</v>
      </c>
      <c r="F148" s="21" t="s">
        <v>227</v>
      </c>
    </row>
    <row r="149" spans="1:6" ht="15.75" x14ac:dyDescent="0.25">
      <c r="A149" s="33"/>
      <c r="B149" s="2">
        <v>38294</v>
      </c>
      <c r="C149" s="11">
        <v>1833</v>
      </c>
      <c r="D149" s="12" t="s">
        <v>141</v>
      </c>
      <c r="E149" s="13">
        <v>0</v>
      </c>
      <c r="F149" s="21" t="s">
        <v>227</v>
      </c>
    </row>
    <row r="150" spans="1:6" ht="15.75" x14ac:dyDescent="0.25">
      <c r="A150" s="33"/>
      <c r="B150" s="2">
        <v>38337</v>
      </c>
      <c r="C150" s="11">
        <v>13027</v>
      </c>
      <c r="D150" s="12" t="s">
        <v>142</v>
      </c>
      <c r="E150" s="13">
        <v>0</v>
      </c>
      <c r="F150" s="21" t="s">
        <v>227</v>
      </c>
    </row>
    <row r="151" spans="1:6" ht="15.75" x14ac:dyDescent="0.25">
      <c r="A151" s="33"/>
      <c r="B151" s="2">
        <v>38196</v>
      </c>
      <c r="C151" s="11">
        <v>23500</v>
      </c>
      <c r="D151" s="12" t="s">
        <v>143</v>
      </c>
      <c r="E151" s="13">
        <v>0</v>
      </c>
      <c r="F151" s="21" t="s">
        <v>227</v>
      </c>
    </row>
    <row r="152" spans="1:6" ht="15.75" x14ac:dyDescent="0.25">
      <c r="A152" s="33"/>
      <c r="B152" s="2">
        <v>38443</v>
      </c>
      <c r="C152" s="11">
        <v>21636.49</v>
      </c>
      <c r="D152" s="12" t="s">
        <v>144</v>
      </c>
      <c r="E152" s="13">
        <v>0</v>
      </c>
      <c r="F152" s="21" t="s">
        <v>227</v>
      </c>
    </row>
    <row r="153" spans="1:6" ht="15.75" x14ac:dyDescent="0.25">
      <c r="A153" s="33"/>
      <c r="B153" s="2">
        <v>38525</v>
      </c>
      <c r="C153" s="11">
        <v>8308.4390000000003</v>
      </c>
      <c r="D153" s="12" t="s">
        <v>145</v>
      </c>
      <c r="E153" s="13">
        <v>0</v>
      </c>
      <c r="F153" s="21" t="s">
        <v>227</v>
      </c>
    </row>
    <row r="154" spans="1:6" ht="15.75" x14ac:dyDescent="0.25">
      <c r="A154" s="33"/>
      <c r="B154" s="2">
        <v>38525</v>
      </c>
      <c r="C154" s="11">
        <v>25500</v>
      </c>
      <c r="D154" s="12" t="s">
        <v>146</v>
      </c>
      <c r="E154" s="13">
        <v>0</v>
      </c>
      <c r="F154" s="21" t="s">
        <v>227</v>
      </c>
    </row>
    <row r="155" spans="1:6" ht="15.75" x14ac:dyDescent="0.25">
      <c r="A155" s="33"/>
      <c r="B155" s="2">
        <v>38820</v>
      </c>
      <c r="C155" s="11">
        <v>1425</v>
      </c>
      <c r="D155" s="12" t="s">
        <v>147</v>
      </c>
      <c r="E155" s="13">
        <v>0</v>
      </c>
      <c r="F155" s="21" t="s">
        <v>227</v>
      </c>
    </row>
    <row r="156" spans="1:6" ht="15.75" x14ac:dyDescent="0.25">
      <c r="A156" s="33"/>
      <c r="B156" s="2">
        <v>38868</v>
      </c>
      <c r="C156" s="11">
        <v>9140.9</v>
      </c>
      <c r="D156" s="12" t="s">
        <v>148</v>
      </c>
      <c r="E156" s="13">
        <v>0</v>
      </c>
      <c r="F156" s="21" t="s">
        <v>227</v>
      </c>
    </row>
    <row r="157" spans="1:6" ht="15.75" x14ac:dyDescent="0.25">
      <c r="A157" s="33"/>
      <c r="B157" s="2">
        <v>38915</v>
      </c>
      <c r="C157" s="11">
        <v>3793.55</v>
      </c>
      <c r="D157" s="12" t="s">
        <v>149</v>
      </c>
      <c r="E157" s="13">
        <v>0</v>
      </c>
      <c r="F157" s="21" t="s">
        <v>227</v>
      </c>
    </row>
    <row r="158" spans="1:6" ht="15.75" x14ac:dyDescent="0.25">
      <c r="A158" s="33"/>
      <c r="B158" s="2">
        <v>38917</v>
      </c>
      <c r="C158" s="11">
        <v>2310.36</v>
      </c>
      <c r="D158" s="12" t="s">
        <v>150</v>
      </c>
      <c r="E158" s="13">
        <v>0</v>
      </c>
      <c r="F158" s="21" t="s">
        <v>227</v>
      </c>
    </row>
    <row r="159" spans="1:6" ht="15.75" x14ac:dyDescent="0.25">
      <c r="A159" s="33"/>
      <c r="B159" s="2">
        <v>39192</v>
      </c>
      <c r="C159" s="11">
        <v>29750.400000000001</v>
      </c>
      <c r="D159" s="12" t="s">
        <v>151</v>
      </c>
      <c r="E159" s="13">
        <v>0</v>
      </c>
      <c r="F159" s="21" t="s">
        <v>227</v>
      </c>
    </row>
    <row r="160" spans="1:6" ht="15.75" x14ac:dyDescent="0.25">
      <c r="A160" s="33"/>
      <c r="B160" s="2">
        <v>39346</v>
      </c>
      <c r="C160" s="11">
        <v>1549.9</v>
      </c>
      <c r="D160" s="12" t="s">
        <v>152</v>
      </c>
      <c r="E160" s="13">
        <v>0</v>
      </c>
      <c r="F160" s="21" t="s">
        <v>227</v>
      </c>
    </row>
    <row r="161" spans="1:6" ht="15.75" x14ac:dyDescent="0.25">
      <c r="A161" s="33"/>
      <c r="B161" s="2">
        <v>39553</v>
      </c>
      <c r="C161" s="11">
        <v>11527.25</v>
      </c>
      <c r="D161" s="12" t="s">
        <v>153</v>
      </c>
      <c r="E161" s="13">
        <v>0</v>
      </c>
      <c r="F161" s="21" t="s">
        <v>227</v>
      </c>
    </row>
    <row r="162" spans="1:6" ht="15.75" x14ac:dyDescent="0.25">
      <c r="A162" s="33"/>
      <c r="B162" s="2">
        <v>39665</v>
      </c>
      <c r="C162" s="13">
        <v>816.96</v>
      </c>
      <c r="D162" s="12" t="s">
        <v>154</v>
      </c>
      <c r="E162" s="13">
        <v>0</v>
      </c>
      <c r="F162" s="21" t="s">
        <v>227</v>
      </c>
    </row>
    <row r="163" spans="1:6" ht="15.75" x14ac:dyDescent="0.25">
      <c r="A163" s="33"/>
      <c r="B163" s="2">
        <v>39562</v>
      </c>
      <c r="C163" s="13">
        <v>11250</v>
      </c>
      <c r="D163" s="12" t="s">
        <v>155</v>
      </c>
      <c r="E163" s="13">
        <v>0</v>
      </c>
      <c r="F163" s="21" t="s">
        <v>227</v>
      </c>
    </row>
    <row r="164" spans="1:6" ht="15.75" x14ac:dyDescent="0.25">
      <c r="A164" s="33"/>
      <c r="B164" s="2">
        <v>40121</v>
      </c>
      <c r="C164" s="11">
        <v>2898</v>
      </c>
      <c r="D164" s="12" t="s">
        <v>156</v>
      </c>
      <c r="E164" s="13">
        <v>0</v>
      </c>
      <c r="F164" s="21" t="s">
        <v>227</v>
      </c>
    </row>
    <row r="165" spans="1:6" ht="15.75" x14ac:dyDescent="0.25">
      <c r="A165" s="33"/>
      <c r="B165" s="2">
        <v>40318</v>
      </c>
      <c r="C165" s="11">
        <v>1050</v>
      </c>
      <c r="D165" s="12" t="s">
        <v>157</v>
      </c>
      <c r="E165" s="13">
        <v>0</v>
      </c>
      <c r="F165" s="21" t="s">
        <v>227</v>
      </c>
    </row>
    <row r="166" spans="1:6" ht="15.75" x14ac:dyDescent="0.25">
      <c r="A166" s="33"/>
      <c r="B166" s="2">
        <v>40391</v>
      </c>
      <c r="C166" s="11">
        <v>1207.75</v>
      </c>
      <c r="D166" s="12" t="s">
        <v>158</v>
      </c>
      <c r="E166" s="13">
        <v>0</v>
      </c>
      <c r="F166" s="21" t="s">
        <v>227</v>
      </c>
    </row>
    <row r="167" spans="1:6" ht="15.75" x14ac:dyDescent="0.25">
      <c r="A167" s="33"/>
      <c r="B167" s="2">
        <v>40473</v>
      </c>
      <c r="C167" s="11">
        <v>1168</v>
      </c>
      <c r="D167" s="12" t="s">
        <v>159</v>
      </c>
      <c r="E167" s="13">
        <v>0</v>
      </c>
      <c r="F167" s="21" t="s">
        <v>227</v>
      </c>
    </row>
    <row r="168" spans="1:6" ht="15.75" x14ac:dyDescent="0.25">
      <c r="A168" s="33"/>
      <c r="B168" s="2">
        <v>44303</v>
      </c>
      <c r="C168" s="11">
        <v>4921.3</v>
      </c>
      <c r="D168" s="12" t="s">
        <v>240</v>
      </c>
      <c r="E168" s="13">
        <v>4566.7700000000004</v>
      </c>
      <c r="F168" s="21" t="s">
        <v>227</v>
      </c>
    </row>
    <row r="169" spans="1:6" ht="15.75" x14ac:dyDescent="0.25">
      <c r="A169" s="33"/>
      <c r="B169" s="2">
        <v>44307</v>
      </c>
      <c r="C169" s="11">
        <v>1160.33</v>
      </c>
      <c r="D169" s="12" t="s">
        <v>241</v>
      </c>
      <c r="E169" s="13">
        <v>1079.79</v>
      </c>
      <c r="F169" s="21" t="s">
        <v>227</v>
      </c>
    </row>
    <row r="170" spans="1:6" ht="15.75" x14ac:dyDescent="0.25">
      <c r="A170" s="33"/>
      <c r="B170" s="2">
        <v>44461</v>
      </c>
      <c r="C170" s="11">
        <v>5256</v>
      </c>
      <c r="D170" s="12" t="s">
        <v>242</v>
      </c>
      <c r="E170" s="13">
        <v>5111.6400000000003</v>
      </c>
      <c r="F170" s="21" t="s">
        <v>227</v>
      </c>
    </row>
    <row r="171" spans="1:6" ht="15.75" x14ac:dyDescent="0.25">
      <c r="A171" s="33"/>
      <c r="B171" s="2">
        <v>44552</v>
      </c>
      <c r="C171" s="11">
        <v>823</v>
      </c>
      <c r="D171" s="12" t="s">
        <v>243</v>
      </c>
      <c r="E171" s="13">
        <v>823</v>
      </c>
      <c r="F171" s="21" t="s">
        <v>227</v>
      </c>
    </row>
    <row r="172" spans="1:6" ht="15.75" x14ac:dyDescent="0.25">
      <c r="A172" s="33" t="s">
        <v>160</v>
      </c>
      <c r="B172" s="2">
        <v>38124</v>
      </c>
      <c r="C172" s="13">
        <v>1278.9000000000001</v>
      </c>
      <c r="D172" s="12" t="s">
        <v>161</v>
      </c>
      <c r="E172" s="13">
        <v>0</v>
      </c>
      <c r="F172" s="21" t="s">
        <v>227</v>
      </c>
    </row>
    <row r="173" spans="1:6" ht="15.75" x14ac:dyDescent="0.25">
      <c r="A173" s="33"/>
      <c r="B173" s="2">
        <v>39083</v>
      </c>
      <c r="C173" s="13">
        <v>3463.63</v>
      </c>
      <c r="D173" s="12" t="s">
        <v>162</v>
      </c>
      <c r="E173" s="13">
        <v>0</v>
      </c>
      <c r="F173" s="21" t="s">
        <v>227</v>
      </c>
    </row>
    <row r="174" spans="1:6" ht="15.75" x14ac:dyDescent="0.25">
      <c r="A174" s="33"/>
      <c r="B174" s="2">
        <v>39083</v>
      </c>
      <c r="C174" s="13">
        <v>2073.4899999999998</v>
      </c>
      <c r="D174" s="12" t="s">
        <v>163</v>
      </c>
      <c r="E174" s="13">
        <v>0</v>
      </c>
      <c r="F174" s="21" t="s">
        <v>227</v>
      </c>
    </row>
    <row r="175" spans="1:6" ht="15.75" x14ac:dyDescent="0.25">
      <c r="A175" s="33"/>
      <c r="B175" s="2">
        <v>41085</v>
      </c>
      <c r="C175" s="13">
        <v>585.9</v>
      </c>
      <c r="D175" s="12" t="s">
        <v>164</v>
      </c>
      <c r="E175" s="13">
        <v>0</v>
      </c>
      <c r="F175" s="21" t="s">
        <v>227</v>
      </c>
    </row>
    <row r="176" spans="1:6" ht="15.75" x14ac:dyDescent="0.25">
      <c r="A176" s="33"/>
      <c r="B176" s="2">
        <v>41946</v>
      </c>
      <c r="C176" s="13">
        <v>718</v>
      </c>
      <c r="D176" s="12" t="s">
        <v>165</v>
      </c>
      <c r="E176" s="13">
        <v>0</v>
      </c>
      <c r="F176" s="21" t="s">
        <v>227</v>
      </c>
    </row>
    <row r="177" spans="1:6" ht="15.75" x14ac:dyDescent="0.25">
      <c r="A177" s="33"/>
      <c r="B177" s="2">
        <v>42045</v>
      </c>
      <c r="C177" s="13">
        <v>306.70999999999998</v>
      </c>
      <c r="D177" s="12" t="s">
        <v>166</v>
      </c>
      <c r="E177" s="13">
        <v>0</v>
      </c>
      <c r="F177" s="21" t="s">
        <v>227</v>
      </c>
    </row>
    <row r="178" spans="1:6" ht="15.75" x14ac:dyDescent="0.25">
      <c r="A178" s="33"/>
      <c r="B178" s="2">
        <v>42068</v>
      </c>
      <c r="C178" s="13">
        <v>1005.26</v>
      </c>
      <c r="D178" s="12" t="s">
        <v>167</v>
      </c>
      <c r="E178" s="13">
        <v>318.81</v>
      </c>
      <c r="F178" s="21" t="s">
        <v>227</v>
      </c>
    </row>
    <row r="179" spans="1:6" ht="15.75" x14ac:dyDescent="0.25">
      <c r="A179" s="33"/>
      <c r="B179" s="2">
        <v>42460</v>
      </c>
      <c r="C179" s="13">
        <v>587.23</v>
      </c>
      <c r="D179" s="12" t="s">
        <v>168</v>
      </c>
      <c r="E179" s="13">
        <v>0</v>
      </c>
      <c r="F179" s="21" t="s">
        <v>227</v>
      </c>
    </row>
    <row r="180" spans="1:6" ht="15.75" x14ac:dyDescent="0.25">
      <c r="A180" s="33"/>
      <c r="B180" s="2">
        <v>42460</v>
      </c>
      <c r="C180" s="13">
        <v>565.85</v>
      </c>
      <c r="D180" s="12" t="s">
        <v>169</v>
      </c>
      <c r="E180" s="13">
        <v>0</v>
      </c>
      <c r="F180" s="21" t="s">
        <v>227</v>
      </c>
    </row>
    <row r="181" spans="1:6" ht="15.75" x14ac:dyDescent="0.25">
      <c r="A181" s="33"/>
      <c r="B181" s="2">
        <v>41944</v>
      </c>
      <c r="C181" s="13">
        <v>4069.58</v>
      </c>
      <c r="D181" s="12" t="s">
        <v>170</v>
      </c>
      <c r="E181" s="13">
        <v>0</v>
      </c>
      <c r="F181" s="21" t="s">
        <v>227</v>
      </c>
    </row>
    <row r="182" spans="1:6" ht="15.75" x14ac:dyDescent="0.25">
      <c r="A182" s="33"/>
      <c r="B182" s="2">
        <v>38866</v>
      </c>
      <c r="C182" s="13">
        <v>2051.5300000000002</v>
      </c>
      <c r="D182" s="12" t="s">
        <v>171</v>
      </c>
      <c r="E182" s="13">
        <v>0</v>
      </c>
      <c r="F182" s="21" t="s">
        <v>227</v>
      </c>
    </row>
    <row r="183" spans="1:6" ht="15.75" x14ac:dyDescent="0.25">
      <c r="A183" s="33"/>
      <c r="B183" s="2">
        <v>39048</v>
      </c>
      <c r="C183" s="13">
        <v>3415.78</v>
      </c>
      <c r="D183" s="12" t="s">
        <v>172</v>
      </c>
      <c r="E183" s="13">
        <v>0</v>
      </c>
      <c r="F183" s="21" t="s">
        <v>227</v>
      </c>
    </row>
    <row r="184" spans="1:6" ht="15.75" x14ac:dyDescent="0.25">
      <c r="A184" s="33"/>
      <c r="B184" s="2">
        <v>39356</v>
      </c>
      <c r="C184" s="13">
        <v>795.11</v>
      </c>
      <c r="D184" s="12" t="s">
        <v>173</v>
      </c>
      <c r="E184" s="13">
        <v>0</v>
      </c>
      <c r="F184" s="21" t="s">
        <v>227</v>
      </c>
    </row>
    <row r="185" spans="1:6" ht="15.75" x14ac:dyDescent="0.25">
      <c r="A185" s="33"/>
      <c r="B185" s="2">
        <v>43304</v>
      </c>
      <c r="C185" s="13">
        <v>1017.31</v>
      </c>
      <c r="D185" s="12" t="s">
        <v>174</v>
      </c>
      <c r="E185" s="13">
        <v>141.59</v>
      </c>
      <c r="F185" s="21" t="s">
        <v>227</v>
      </c>
    </row>
    <row r="186" spans="1:6" ht="15.75" x14ac:dyDescent="0.25">
      <c r="A186" s="33"/>
      <c r="B186" s="2">
        <v>43371</v>
      </c>
      <c r="C186" s="11">
        <v>853.46</v>
      </c>
      <c r="D186" s="12" t="s">
        <v>175</v>
      </c>
      <c r="E186" s="13">
        <v>302.61</v>
      </c>
      <c r="F186" s="21" t="s">
        <v>227</v>
      </c>
    </row>
    <row r="187" spans="1:6" ht="15.75" x14ac:dyDescent="0.25">
      <c r="A187" s="33"/>
      <c r="B187" s="2">
        <v>43452</v>
      </c>
      <c r="C187" s="11">
        <v>621.15</v>
      </c>
      <c r="D187" s="12" t="s">
        <v>176</v>
      </c>
      <c r="E187" s="13">
        <v>56.02</v>
      </c>
      <c r="F187" s="21" t="s">
        <v>227</v>
      </c>
    </row>
    <row r="188" spans="1:6" ht="15.75" x14ac:dyDescent="0.25">
      <c r="A188" s="33"/>
      <c r="B188" s="9">
        <v>43903</v>
      </c>
      <c r="C188" s="11">
        <v>2084.8200000000002</v>
      </c>
      <c r="D188" s="12" t="s">
        <v>177</v>
      </c>
      <c r="E188" s="13">
        <v>1144.8699999999999</v>
      </c>
      <c r="F188" s="21" t="s">
        <v>227</v>
      </c>
    </row>
    <row r="189" spans="1:6" ht="15.75" x14ac:dyDescent="0.25">
      <c r="A189" s="33"/>
      <c r="B189" s="9">
        <v>44019</v>
      </c>
      <c r="C189" s="11">
        <v>1125.1500000000001</v>
      </c>
      <c r="D189" s="12" t="s">
        <v>178</v>
      </c>
      <c r="E189" s="13">
        <v>730.88</v>
      </c>
      <c r="F189" s="21" t="s">
        <v>227</v>
      </c>
    </row>
    <row r="190" spans="1:6" ht="15.75" x14ac:dyDescent="0.25">
      <c r="A190" s="33"/>
      <c r="B190" s="9">
        <v>44322</v>
      </c>
      <c r="C190" s="11">
        <v>676.85</v>
      </c>
      <c r="D190" s="12" t="s">
        <v>244</v>
      </c>
      <c r="E190" s="13">
        <v>566.09</v>
      </c>
      <c r="F190" s="21" t="s">
        <v>227</v>
      </c>
    </row>
    <row r="191" spans="1:6" ht="15.75" x14ac:dyDescent="0.25">
      <c r="A191" s="33"/>
      <c r="B191" s="9">
        <v>44495</v>
      </c>
      <c r="C191" s="11">
        <v>811.03</v>
      </c>
      <c r="D191" s="12" t="s">
        <v>245</v>
      </c>
      <c r="E191" s="13">
        <v>773.34</v>
      </c>
      <c r="F191" s="21" t="s">
        <v>227</v>
      </c>
    </row>
    <row r="192" spans="1:6" ht="15.75" x14ac:dyDescent="0.25">
      <c r="A192" s="33"/>
      <c r="B192" s="9">
        <v>44524</v>
      </c>
      <c r="C192" s="11">
        <v>608.36</v>
      </c>
      <c r="D192" s="12" t="s">
        <v>246</v>
      </c>
      <c r="E192" s="13">
        <v>608.36</v>
      </c>
      <c r="F192" s="21" t="s">
        <v>227</v>
      </c>
    </row>
    <row r="193" spans="1:6" ht="15.75" x14ac:dyDescent="0.25">
      <c r="A193" s="33"/>
      <c r="B193" s="9">
        <v>44547</v>
      </c>
      <c r="C193" s="11">
        <v>843.45</v>
      </c>
      <c r="D193" s="12" t="s">
        <v>247</v>
      </c>
      <c r="E193" s="13">
        <v>843.45</v>
      </c>
      <c r="F193" s="21" t="s">
        <v>227</v>
      </c>
    </row>
    <row r="194" spans="1:6" ht="15.75" x14ac:dyDescent="0.25">
      <c r="A194" s="33"/>
      <c r="B194" s="9">
        <v>44550</v>
      </c>
      <c r="C194" s="11">
        <v>516.6</v>
      </c>
      <c r="D194" s="12" t="s">
        <v>248</v>
      </c>
      <c r="E194" s="13">
        <v>516.6</v>
      </c>
      <c r="F194" s="21" t="s">
        <v>227</v>
      </c>
    </row>
    <row r="195" spans="1:6" ht="15.75" x14ac:dyDescent="0.25">
      <c r="A195" s="29" t="s">
        <v>179</v>
      </c>
      <c r="B195" s="2">
        <v>36433</v>
      </c>
      <c r="C195" s="11">
        <v>16515.809000000001</v>
      </c>
      <c r="D195" s="12" t="s">
        <v>180</v>
      </c>
      <c r="E195" s="13">
        <v>0</v>
      </c>
      <c r="F195" s="21" t="s">
        <v>227</v>
      </c>
    </row>
    <row r="196" spans="1:6" ht="15.75" x14ac:dyDescent="0.25">
      <c r="A196" s="29"/>
      <c r="B196" s="2">
        <v>36953</v>
      </c>
      <c r="C196" s="11">
        <v>4221.42</v>
      </c>
      <c r="D196" s="12" t="s">
        <v>181</v>
      </c>
      <c r="E196" s="13">
        <v>0</v>
      </c>
      <c r="F196" s="21" t="s">
        <v>227</v>
      </c>
    </row>
    <row r="197" spans="1:6" ht="15.75" x14ac:dyDescent="0.25">
      <c r="A197" s="29"/>
      <c r="B197" s="2">
        <v>37537</v>
      </c>
      <c r="C197" s="11">
        <v>1506.79</v>
      </c>
      <c r="D197" s="12" t="s">
        <v>182</v>
      </c>
      <c r="E197" s="13">
        <v>0</v>
      </c>
      <c r="F197" s="21" t="s">
        <v>227</v>
      </c>
    </row>
    <row r="198" spans="1:6" ht="15.75" x14ac:dyDescent="0.25">
      <c r="A198" s="29"/>
      <c r="B198" s="2">
        <v>37436</v>
      </c>
      <c r="C198" s="11">
        <v>6440.07</v>
      </c>
      <c r="D198" s="12" t="s">
        <v>183</v>
      </c>
      <c r="E198" s="13">
        <v>3927.33</v>
      </c>
      <c r="F198" s="21" t="s">
        <v>227</v>
      </c>
    </row>
    <row r="199" spans="1:6" ht="15.75" x14ac:dyDescent="0.25">
      <c r="A199" s="29"/>
      <c r="B199" s="2">
        <v>37547</v>
      </c>
      <c r="C199" s="11">
        <v>3424.02</v>
      </c>
      <c r="D199" s="12" t="s">
        <v>184</v>
      </c>
      <c r="E199" s="13">
        <v>0</v>
      </c>
      <c r="F199" s="21" t="s">
        <v>227</v>
      </c>
    </row>
    <row r="200" spans="1:6" ht="15.75" x14ac:dyDescent="0.25">
      <c r="A200" s="29"/>
      <c r="B200" s="2">
        <v>38055</v>
      </c>
      <c r="C200" s="11">
        <v>1500</v>
      </c>
      <c r="D200" s="12" t="s">
        <v>185</v>
      </c>
      <c r="E200" s="13">
        <v>0</v>
      </c>
      <c r="F200" s="21" t="s">
        <v>227</v>
      </c>
    </row>
    <row r="201" spans="1:6" ht="15.75" x14ac:dyDescent="0.25">
      <c r="A201" s="29"/>
      <c r="B201" s="2">
        <v>38351</v>
      </c>
      <c r="C201" s="11">
        <v>2208.81</v>
      </c>
      <c r="D201" s="12" t="s">
        <v>186</v>
      </c>
      <c r="E201" s="13">
        <v>0</v>
      </c>
      <c r="F201" s="21" t="s">
        <v>227</v>
      </c>
    </row>
    <row r="202" spans="1:6" ht="15.75" x14ac:dyDescent="0.25">
      <c r="A202" s="29"/>
      <c r="B202" s="2">
        <v>41381</v>
      </c>
      <c r="C202" s="11">
        <v>600</v>
      </c>
      <c r="D202" s="12" t="s">
        <v>187</v>
      </c>
      <c r="E202" s="13">
        <v>77.42</v>
      </c>
      <c r="F202" s="21" t="s">
        <v>227</v>
      </c>
    </row>
    <row r="203" spans="1:6" ht="15.75" x14ac:dyDescent="0.25">
      <c r="A203" s="29"/>
      <c r="B203" s="2">
        <v>38506</v>
      </c>
      <c r="C203" s="11">
        <v>6180</v>
      </c>
      <c r="D203" s="12" t="s">
        <v>188</v>
      </c>
      <c r="E203" s="13">
        <v>0</v>
      </c>
      <c r="F203" s="21" t="s">
        <v>227</v>
      </c>
    </row>
    <row r="204" spans="1:6" ht="15.75" x14ac:dyDescent="0.25">
      <c r="A204" s="29"/>
      <c r="B204" s="2">
        <v>39216</v>
      </c>
      <c r="C204" s="11">
        <v>827.59</v>
      </c>
      <c r="D204" s="12" t="s">
        <v>189</v>
      </c>
      <c r="E204" s="13">
        <v>0</v>
      </c>
      <c r="F204" s="21" t="s">
        <v>227</v>
      </c>
    </row>
    <row r="205" spans="1:6" ht="15.75" x14ac:dyDescent="0.25">
      <c r="A205" s="29"/>
      <c r="B205" s="2">
        <v>39437</v>
      </c>
      <c r="C205" s="11">
        <v>5948.28</v>
      </c>
      <c r="D205" s="12" t="s">
        <v>190</v>
      </c>
      <c r="E205" s="13">
        <v>0</v>
      </c>
      <c r="F205" s="21" t="s">
        <v>227</v>
      </c>
    </row>
    <row r="206" spans="1:6" ht="15.75" x14ac:dyDescent="0.25">
      <c r="A206" s="29"/>
      <c r="B206" s="2">
        <v>40192</v>
      </c>
      <c r="C206" s="11">
        <v>6935</v>
      </c>
      <c r="D206" s="12" t="s">
        <v>191</v>
      </c>
      <c r="E206" s="13">
        <v>0.93000000000029104</v>
      </c>
      <c r="F206" s="21" t="s">
        <v>227</v>
      </c>
    </row>
    <row r="207" spans="1:6" ht="15.75" x14ac:dyDescent="0.25">
      <c r="A207" s="29"/>
      <c r="B207" s="2">
        <v>40235</v>
      </c>
      <c r="C207" s="11">
        <v>2878.9</v>
      </c>
      <c r="D207" s="12" t="s">
        <v>192</v>
      </c>
      <c r="E207" s="13">
        <v>0</v>
      </c>
      <c r="F207" s="21" t="s">
        <v>227</v>
      </c>
    </row>
    <row r="208" spans="1:6" ht="15.75" x14ac:dyDescent="0.25">
      <c r="A208" s="29"/>
      <c r="B208" s="2">
        <v>40238</v>
      </c>
      <c r="C208" s="11">
        <v>4034.34</v>
      </c>
      <c r="D208" s="12" t="s">
        <v>193</v>
      </c>
      <c r="E208" s="13">
        <v>0</v>
      </c>
      <c r="F208" s="21" t="s">
        <v>227</v>
      </c>
    </row>
    <row r="209" spans="1:6" ht="15.75" x14ac:dyDescent="0.25">
      <c r="A209" s="29"/>
      <c r="B209" s="2">
        <v>40568</v>
      </c>
      <c r="C209" s="11">
        <v>1390</v>
      </c>
      <c r="D209" s="12" t="s">
        <v>194</v>
      </c>
      <c r="E209" s="13">
        <v>0</v>
      </c>
      <c r="F209" s="21" t="s">
        <v>227</v>
      </c>
    </row>
    <row r="210" spans="1:6" ht="15.75" x14ac:dyDescent="0.25">
      <c r="A210" s="29"/>
      <c r="B210" s="2">
        <v>40709</v>
      </c>
      <c r="C210" s="11">
        <v>1795.5</v>
      </c>
      <c r="D210" s="12" t="s">
        <v>195</v>
      </c>
      <c r="E210" s="13">
        <v>0</v>
      </c>
      <c r="F210" s="21" t="s">
        <v>227</v>
      </c>
    </row>
    <row r="211" spans="1:6" ht="15.75" x14ac:dyDescent="0.25">
      <c r="A211" s="29"/>
      <c r="B211" s="2">
        <v>41219</v>
      </c>
      <c r="C211" s="11">
        <v>182.6</v>
      </c>
      <c r="D211" s="12" t="s">
        <v>196</v>
      </c>
      <c r="E211" s="13">
        <v>126.42</v>
      </c>
      <c r="F211" s="21" t="s">
        <v>227</v>
      </c>
    </row>
    <row r="212" spans="1:6" ht="15.75" x14ac:dyDescent="0.25">
      <c r="A212" s="29"/>
      <c r="B212" s="2">
        <v>41397</v>
      </c>
      <c r="C212" s="11">
        <v>4222</v>
      </c>
      <c r="D212" s="12" t="s">
        <v>197</v>
      </c>
      <c r="E212" s="13">
        <v>0</v>
      </c>
      <c r="F212" s="21" t="s">
        <v>227</v>
      </c>
    </row>
    <row r="213" spans="1:6" ht="15.75" x14ac:dyDescent="0.25">
      <c r="A213" s="29"/>
      <c r="B213" s="2">
        <v>41579</v>
      </c>
      <c r="C213" s="11">
        <v>1438</v>
      </c>
      <c r="D213" s="12" t="s">
        <v>198</v>
      </c>
      <c r="E213" s="13">
        <v>263.69</v>
      </c>
      <c r="F213" s="21" t="s">
        <v>227</v>
      </c>
    </row>
    <row r="214" spans="1:6" ht="15.75" x14ac:dyDescent="0.25">
      <c r="A214" s="29"/>
      <c r="B214" s="2">
        <v>41764</v>
      </c>
      <c r="C214" s="11">
        <v>1225</v>
      </c>
      <c r="D214" s="12" t="s">
        <v>199</v>
      </c>
      <c r="E214" s="13">
        <v>286.56</v>
      </c>
      <c r="F214" s="21" t="s">
        <v>227</v>
      </c>
    </row>
    <row r="215" spans="1:6" ht="15.75" x14ac:dyDescent="0.25">
      <c r="A215" s="29"/>
      <c r="B215" s="2">
        <v>41815</v>
      </c>
      <c r="C215" s="11">
        <v>4240</v>
      </c>
      <c r="D215" s="12" t="s">
        <v>200</v>
      </c>
      <c r="E215" s="31">
        <v>1051.4100000000001</v>
      </c>
      <c r="F215" s="21" t="s">
        <v>227</v>
      </c>
    </row>
    <row r="216" spans="1:6" ht="15.75" x14ac:dyDescent="0.25">
      <c r="A216" s="29"/>
      <c r="B216" s="2">
        <v>41824</v>
      </c>
      <c r="C216" s="11">
        <v>1396.45</v>
      </c>
      <c r="D216" s="12" t="s">
        <v>201</v>
      </c>
      <c r="E216" s="32">
        <v>349.66</v>
      </c>
      <c r="F216" s="21" t="s">
        <v>227</v>
      </c>
    </row>
    <row r="217" spans="1:6" ht="15.75" x14ac:dyDescent="0.25">
      <c r="A217" s="29"/>
      <c r="B217" s="2">
        <v>42165</v>
      </c>
      <c r="C217" s="11">
        <v>2050</v>
      </c>
      <c r="D217" s="12" t="s">
        <v>202</v>
      </c>
      <c r="E217" s="32">
        <v>1377.49</v>
      </c>
      <c r="F217" s="21" t="s">
        <v>227</v>
      </c>
    </row>
    <row r="218" spans="1:6" ht="15.75" x14ac:dyDescent="0.25">
      <c r="A218" s="29"/>
      <c r="B218" s="2">
        <v>42360</v>
      </c>
      <c r="C218" s="11">
        <v>631.01</v>
      </c>
      <c r="D218" s="12" t="s">
        <v>203</v>
      </c>
      <c r="E218" s="32">
        <v>60.43</v>
      </c>
      <c r="F218" s="21" t="s">
        <v>227</v>
      </c>
    </row>
    <row r="219" spans="1:6" ht="15.75" x14ac:dyDescent="0.25">
      <c r="A219" s="29"/>
      <c r="B219" s="2">
        <v>42165</v>
      </c>
      <c r="C219" s="11">
        <v>1250</v>
      </c>
      <c r="D219" s="12" t="s">
        <v>204</v>
      </c>
      <c r="E219" s="32">
        <v>839.84</v>
      </c>
      <c r="F219" s="21" t="s">
        <v>227</v>
      </c>
    </row>
    <row r="220" spans="1:6" ht="15.75" x14ac:dyDescent="0.25">
      <c r="A220" s="29"/>
      <c r="B220" s="2">
        <v>42359</v>
      </c>
      <c r="C220" s="11">
        <v>2592.4</v>
      </c>
      <c r="D220" s="12" t="s">
        <v>205</v>
      </c>
      <c r="E220" s="32">
        <v>1029.27</v>
      </c>
      <c r="F220" s="21" t="s">
        <v>227</v>
      </c>
    </row>
    <row r="221" spans="1:6" ht="15.75" x14ac:dyDescent="0.25">
      <c r="A221" s="29"/>
      <c r="B221" s="2">
        <v>43056</v>
      </c>
      <c r="C221" s="11">
        <v>378</v>
      </c>
      <c r="D221" s="12" t="s">
        <v>206</v>
      </c>
      <c r="E221" s="32">
        <v>0</v>
      </c>
      <c r="F221" s="21" t="s">
        <v>227</v>
      </c>
    </row>
    <row r="222" spans="1:6" ht="15.75" x14ac:dyDescent="0.25">
      <c r="A222" s="29"/>
      <c r="B222" s="2">
        <v>43098</v>
      </c>
      <c r="C222" s="11">
        <v>1877.04</v>
      </c>
      <c r="D222" s="12" t="s">
        <v>207</v>
      </c>
      <c r="E222" s="32">
        <v>748.61</v>
      </c>
      <c r="F222" s="21" t="s">
        <v>227</v>
      </c>
    </row>
    <row r="223" spans="1:6" ht="15.75" x14ac:dyDescent="0.25">
      <c r="A223" s="29"/>
      <c r="B223" s="2">
        <v>43278</v>
      </c>
      <c r="C223" s="11">
        <v>2031.1</v>
      </c>
      <c r="D223" s="12" t="s">
        <v>208</v>
      </c>
      <c r="E223" s="32">
        <v>803.2</v>
      </c>
      <c r="F223" s="21" t="s">
        <v>227</v>
      </c>
    </row>
    <row r="224" spans="1:6" ht="15.75" x14ac:dyDescent="0.25">
      <c r="A224" s="29"/>
      <c r="B224" s="2">
        <v>43342</v>
      </c>
      <c r="C224" s="11">
        <v>10330.74</v>
      </c>
      <c r="D224" s="12" t="s">
        <v>209</v>
      </c>
      <c r="E224" s="32">
        <v>6878.07</v>
      </c>
      <c r="F224" s="21" t="s">
        <v>227</v>
      </c>
    </row>
    <row r="225" spans="1:6" ht="15.75" x14ac:dyDescent="0.25">
      <c r="A225" s="29"/>
      <c r="B225" s="2">
        <v>43465</v>
      </c>
      <c r="C225" s="11">
        <v>3501.38</v>
      </c>
      <c r="D225" s="12" t="s">
        <v>210</v>
      </c>
      <c r="E225" s="32">
        <v>2460.75</v>
      </c>
      <c r="F225" s="21" t="s">
        <v>227</v>
      </c>
    </row>
    <row r="226" spans="1:6" ht="15.75" x14ac:dyDescent="0.25">
      <c r="A226" s="29"/>
      <c r="B226" s="9">
        <v>44148</v>
      </c>
      <c r="C226" s="11">
        <v>630</v>
      </c>
      <c r="D226" s="12" t="s">
        <v>211</v>
      </c>
      <c r="E226" s="32">
        <v>566.83000000000004</v>
      </c>
      <c r="F226" s="21" t="s">
        <v>227</v>
      </c>
    </row>
    <row r="227" spans="1:6" ht="15.75" x14ac:dyDescent="0.25">
      <c r="A227" s="29"/>
      <c r="B227" s="9">
        <v>44165</v>
      </c>
      <c r="C227" s="11">
        <v>1886.44</v>
      </c>
      <c r="D227" s="12" t="s">
        <v>212</v>
      </c>
      <c r="E227" s="32">
        <v>1697.28</v>
      </c>
      <c r="F227" s="21" t="s">
        <v>227</v>
      </c>
    </row>
    <row r="228" spans="1:6" ht="15.75" x14ac:dyDescent="0.25">
      <c r="A228" s="29"/>
      <c r="B228" s="9">
        <v>44165</v>
      </c>
      <c r="C228" s="11">
        <v>534.16999999999996</v>
      </c>
      <c r="D228" s="12" t="s">
        <v>213</v>
      </c>
      <c r="E228" s="32">
        <v>480.62</v>
      </c>
      <c r="F228" s="21" t="s">
        <v>227</v>
      </c>
    </row>
    <row r="229" spans="1:6" ht="15.75" x14ac:dyDescent="0.25">
      <c r="A229" s="29"/>
      <c r="B229" s="9">
        <v>44165</v>
      </c>
      <c r="C229" s="11">
        <v>985.42</v>
      </c>
      <c r="D229" s="12" t="s">
        <v>214</v>
      </c>
      <c r="E229" s="32">
        <v>886.63</v>
      </c>
      <c r="F229" s="21" t="s">
        <v>227</v>
      </c>
    </row>
    <row r="230" spans="1:6" ht="15.75" x14ac:dyDescent="0.25">
      <c r="A230" s="29"/>
      <c r="B230" s="9">
        <v>44165</v>
      </c>
      <c r="C230" s="11">
        <v>451.32</v>
      </c>
      <c r="D230" s="12" t="s">
        <v>215</v>
      </c>
      <c r="E230" s="3">
        <v>406.08</v>
      </c>
      <c r="F230" s="21" t="s">
        <v>227</v>
      </c>
    </row>
    <row r="231" spans="1:6" ht="15.75" x14ac:dyDescent="0.25">
      <c r="A231" s="29"/>
      <c r="B231" s="9">
        <v>44165</v>
      </c>
      <c r="C231" s="11">
        <v>481.95</v>
      </c>
      <c r="D231" s="12" t="s">
        <v>216</v>
      </c>
      <c r="E231" s="3">
        <v>433.58</v>
      </c>
      <c r="F231" s="21" t="s">
        <v>227</v>
      </c>
    </row>
    <row r="232" spans="1:6" ht="15.75" x14ac:dyDescent="0.25">
      <c r="A232" s="29"/>
      <c r="B232" s="9">
        <v>44165</v>
      </c>
      <c r="C232" s="11">
        <v>201.5</v>
      </c>
      <c r="D232" s="12" t="s">
        <v>217</v>
      </c>
      <c r="E232" s="3">
        <v>181.28</v>
      </c>
      <c r="F232" s="21" t="s">
        <v>227</v>
      </c>
    </row>
    <row r="233" spans="1:6" ht="15.75" x14ac:dyDescent="0.25">
      <c r="A233" s="29"/>
      <c r="B233" s="9">
        <v>44165</v>
      </c>
      <c r="C233" s="11">
        <v>377.05</v>
      </c>
      <c r="D233" s="12" t="s">
        <v>218</v>
      </c>
      <c r="E233" s="3">
        <v>339.27</v>
      </c>
      <c r="F233" s="21" t="s">
        <v>227</v>
      </c>
    </row>
    <row r="234" spans="1:6" ht="15.75" x14ac:dyDescent="0.25">
      <c r="A234" s="29"/>
      <c r="B234" s="9">
        <v>44165</v>
      </c>
      <c r="C234" s="11">
        <v>260.61</v>
      </c>
      <c r="D234" s="12" t="s">
        <v>219</v>
      </c>
      <c r="E234" s="3">
        <v>234.5</v>
      </c>
      <c r="F234" s="21" t="s">
        <v>227</v>
      </c>
    </row>
    <row r="235" spans="1:6" ht="15.75" x14ac:dyDescent="0.25">
      <c r="A235" s="29"/>
      <c r="B235" s="9">
        <v>44165</v>
      </c>
      <c r="C235" s="11">
        <v>730</v>
      </c>
      <c r="D235" s="12" t="s">
        <v>220</v>
      </c>
      <c r="E235" s="3">
        <v>656.84</v>
      </c>
      <c r="F235" s="21" t="s">
        <v>227</v>
      </c>
    </row>
    <row r="236" spans="1:6" ht="15.75" x14ac:dyDescent="0.25">
      <c r="A236" s="29"/>
      <c r="B236" s="9">
        <v>44172</v>
      </c>
      <c r="C236" s="11">
        <v>780.4</v>
      </c>
      <c r="D236" s="12" t="s">
        <v>221</v>
      </c>
      <c r="E236" s="3">
        <v>702.4</v>
      </c>
      <c r="F236" s="21" t="s">
        <v>227</v>
      </c>
    </row>
    <row r="237" spans="1:6" ht="15.75" x14ac:dyDescent="0.25">
      <c r="A237" s="29"/>
      <c r="B237" s="9">
        <v>44167</v>
      </c>
      <c r="C237" s="11">
        <v>367.5</v>
      </c>
      <c r="D237" s="12" t="s">
        <v>222</v>
      </c>
      <c r="E237" s="3">
        <v>330.78</v>
      </c>
      <c r="F237" s="21" t="s">
        <v>227</v>
      </c>
    </row>
    <row r="238" spans="1:6" ht="15.75" x14ac:dyDescent="0.25">
      <c r="A238" s="29"/>
      <c r="B238" s="9">
        <v>44305</v>
      </c>
      <c r="C238" s="11">
        <v>1844</v>
      </c>
      <c r="D238" s="12" t="s">
        <v>249</v>
      </c>
      <c r="E238" s="3">
        <v>1714.98</v>
      </c>
      <c r="F238" s="21" t="s">
        <v>227</v>
      </c>
    </row>
    <row r="239" spans="1:6" ht="18.75" x14ac:dyDescent="0.3">
      <c r="A239" s="25"/>
      <c r="B239" s="15" t="s">
        <v>3</v>
      </c>
      <c r="C239" s="16">
        <f>SUM(C16:C238)</f>
        <v>1289650.0279999997</v>
      </c>
      <c r="D239" s="17" t="s">
        <v>224</v>
      </c>
      <c r="E239" s="16">
        <f>SUM(E16:E238)</f>
        <v>296010.78000000009</v>
      </c>
    </row>
  </sheetData>
  <mergeCells count="10">
    <mergeCell ref="A2:F2"/>
    <mergeCell ref="A4:F4"/>
    <mergeCell ref="A14:F14"/>
    <mergeCell ref="A195:A238"/>
    <mergeCell ref="A7:A11"/>
    <mergeCell ref="A16:A49"/>
    <mergeCell ref="A50:A57"/>
    <mergeCell ref="A59:A126"/>
    <mergeCell ref="A127:A171"/>
    <mergeCell ref="A172:A194"/>
  </mergeCells>
  <pageMargins left="0.31496062992125984" right="0.31496062992125984" top="0.35433070866141736" bottom="0.35433070866141736" header="0.31496062992125984" footer="0.31496062992125984"/>
  <pageSetup paperSize="9" scale="55" fitToHeight="4" orientation="portrait" r:id="rId1"/>
  <headerFooter>
    <oddHeader>&amp;L&amp;G</oddHeader>
  </headerFooter>
  <legacy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Hoja1!$A$4:$A$5</xm:f>
          </x14:formula1>
          <xm:sqref>F6:F11 F16:F238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Nou inventari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SERVEI MUNICIPAL</dc:creator>
  <cp:lastModifiedBy>LIDIA</cp:lastModifiedBy>
  <cp:lastPrinted>2021-09-22T09:30:40Z</cp:lastPrinted>
  <dcterms:created xsi:type="dcterms:W3CDTF">2014-03-10T10:07:22Z</dcterms:created>
  <dcterms:modified xsi:type="dcterms:W3CDTF">2022-05-05T10:29:28Z</dcterms:modified>
</cp:coreProperties>
</file>