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GESTIÓ SECRETARIA - RÈGIM INTERN\TRANSPARÈNCIA\Campanyes institucionals\"/>
    </mc:Choice>
  </mc:AlternateContent>
  <bookViews>
    <workbookView xWindow="-120" yWindow="-120" windowWidth="29040" windowHeight="15840"/>
  </bookViews>
  <sheets>
    <sheet name="Campanyes intitucionals" sheetId="3" r:id="rId1"/>
  </sheets>
  <externalReferences>
    <externalReference r:id="rId2"/>
  </externalReferences>
  <definedNames>
    <definedName name="_xlnm._FilterDatabase" localSheetId="0" hidden="1">'Campanyes intitucionals'!$B$12:$F$12</definedName>
    <definedName name="ADJUDICATARI_PAIS_HIDDEN">[1]Hidden!$P$2:$P$247</definedName>
    <definedName name="ADJUDICATARI_TERCER_SECTOR_HIDDEN">[1]Hidden!$S$2:$S$7</definedName>
    <definedName name="CLASSE_TRAMITACIÓ_HIDDEN">[1]Hidden!$G$2:$G$4</definedName>
    <definedName name="LLOC_EXECUCIÓ_HIDDEN">[1]Hidden!$AE$2:$AE$55</definedName>
    <definedName name="PAIS_ORIGEN_PRODUCTE_HIDDEN">[1]Hidden!$AF$2:$AF$247</definedName>
    <definedName name="TIPUS_HIDDEN">[1]Hidden!$C$2:$C$4</definedName>
    <definedName name="TIPUS_SUBMINISTRAMENTS_HIDDEN">[1]Hidden!$L$2:$L$9</definedName>
  </definedNames>
  <calcPr calcId="162913"/>
</workbook>
</file>

<file path=xl/calcChain.xml><?xml version="1.0" encoding="utf-8"?>
<calcChain xmlns="http://schemas.openxmlformats.org/spreadsheetml/2006/main">
  <c r="F45" i="3" l="1"/>
</calcChain>
</file>

<file path=xl/sharedStrings.xml><?xml version="1.0" encoding="utf-8"?>
<sst xmlns="http://schemas.openxmlformats.org/spreadsheetml/2006/main" count="136" uniqueCount="102">
  <si>
    <t>ADJUDICATARI</t>
  </si>
  <si>
    <t>TOTAL</t>
  </si>
  <si>
    <t>EXPEDIENT</t>
  </si>
  <si>
    <t xml:space="preserve">CONCEPTE </t>
  </si>
  <si>
    <t>IMPORT ADJUDICAT S/IVA</t>
  </si>
  <si>
    <t>ÀREA</t>
  </si>
  <si>
    <t>Edicions Intercomarcals SA (Regió 7)</t>
  </si>
  <si>
    <t>Any: 2025</t>
  </si>
  <si>
    <t>CAMPANYES INSTITUCIONS I INSERCIONS A MITJANS DE COMUNICACIÓ - ANY 2025</t>
  </si>
  <si>
    <t>2025_160</t>
  </si>
  <si>
    <t>Servei de 10 sessions fotogràfiques de gastronomia</t>
  </si>
  <si>
    <t>2025_377</t>
  </si>
  <si>
    <t>2025_599</t>
  </si>
  <si>
    <t>2025_1022</t>
  </si>
  <si>
    <t>2025_1291</t>
  </si>
  <si>
    <t>2025_1527</t>
  </si>
  <si>
    <t>2025_1442</t>
  </si>
  <si>
    <t>2025_1517</t>
  </si>
  <si>
    <t>2025_1510</t>
  </si>
  <si>
    <t>2025_1568</t>
  </si>
  <si>
    <t>2025_1632</t>
  </si>
  <si>
    <t>Servei de comunicació i dinamització dels perfils de xarxes socials de la unitat de turisme pels mesos de juliol a desembre</t>
  </si>
  <si>
    <t>2025_1576</t>
  </si>
  <si>
    <t>2025_1640</t>
  </si>
  <si>
    <t>2025_1769</t>
  </si>
  <si>
    <t>2025_1816</t>
  </si>
  <si>
    <t>2025_1892</t>
  </si>
  <si>
    <t>2025_2803</t>
  </si>
  <si>
    <t>2025_2243</t>
  </si>
  <si>
    <t>2025_1860</t>
  </si>
  <si>
    <t>2025_1861</t>
  </si>
  <si>
    <t>2025_2413</t>
  </si>
  <si>
    <t>2025_2443</t>
  </si>
  <si>
    <t>2025_1668</t>
  </si>
  <si>
    <t>2025_2274</t>
  </si>
  <si>
    <t>2025_2383</t>
  </si>
  <si>
    <t>2025_2388</t>
  </si>
  <si>
    <t>2025_2401</t>
  </si>
  <si>
    <t>2025_2438</t>
  </si>
  <si>
    <t>2025_2801</t>
  </si>
  <si>
    <t>2025_2802</t>
  </si>
  <si>
    <t>2025_2442</t>
  </si>
  <si>
    <t>Turisme</t>
  </si>
  <si>
    <t>Publicitat centrada en la gastronomia al mitjà de comunicació local Nació Digital</t>
  </si>
  <si>
    <t xml:space="preserve">Servei de publicitat de l’oferta turística del Bages amb èmfasi a la gastronomia
</t>
  </si>
  <si>
    <t>Joventut</t>
  </si>
  <si>
    <t>Servei de producció i instal·lació de cartells publicitaris i de lones amb dos objectius diferents: promoció i visualització de Bages Turisme i Geoparc en un esdeveniment esportiu de gran volum de participació i la promoció i visualització de la oferta turística del Bages a esdeveniments i fires de la comarca</t>
  </si>
  <si>
    <t>Educació</t>
  </si>
  <si>
    <t>Servei de publicació d'un reportatge divulgatiu al diari Regió 7 (edició en paper i digital) sobre el servei de menjador escolar gestionat pel Consell Comarcal del Bages, amb participació activa de la comunitat educativa dels centres escolars de la comarca</t>
  </si>
  <si>
    <t>Presidència/Gerència</t>
  </si>
  <si>
    <t>Serveis d'impressió de samarretes tècniques pel dia internacional de l'orgull LGTBIQ+ (28 de juny)</t>
  </si>
  <si>
    <t>Servei de fotografia d'activitats i esdeveniments turístics de la comarca del Bages</t>
  </si>
  <si>
    <t>Habitatge/Presidència</t>
  </si>
  <si>
    <t>Realització servei d'enregistrament i edició de vídeos de la Unitat d'Habitatge i del Servei de Presidència d'un acte institucional del Consell Comarcal del Bages, per la difusió a les xarxes socials</t>
  </si>
  <si>
    <t>Servei de publicació d'un publireportatge al diari Regio7 d'una pàgina en format paper i versió digital, per a la difusió del projecte de geocalització de masies aïllades a la comarca del Bages, impulsat pel Consell Comarcal del Bages</t>
  </si>
  <si>
    <t>Gerència</t>
  </si>
  <si>
    <t>Servei professional d'enregistrament i edició de vídeos destinats a documentar i difondre la tercera edició del projecte FOCUS+, un concurs de fotografia que promou el benestar emocional a través de la pràctica fotogràfica conscient, per la seva difusió pública a través de xarxes socials</t>
  </si>
  <si>
    <t>Servei de producció, edició i difusió de dos reportatges audiovisuals a través del Canal Taronja Bages, així com la seva posterior utilització en canals de comunicació propis del Consell Comarcal del Bages
Campanya publicitaria "La prevenció dels maltractaments a les persones grans”. 
Reportatge “Premis Lacetània 2025 – Premi a la Cultura Popular i Tradicional”</t>
  </si>
  <si>
    <t>Servei de continguts audiovisuals informals per a Xarxes Socials, 6 continguts en format reel de punts turístics del Bages i 10 continguts en format reel d’esdeveniments i activitats turístiques del Bages.</t>
  </si>
  <si>
    <t>Campanya de publicitat de corresponsabilitat "Repartim les cures, guanyem en igualtat"</t>
  </si>
  <si>
    <t>Servei de publicitat de l’oferta turística del Bages dins la marca Paisatges Barcelona al portal Escapada Rural</t>
  </si>
  <si>
    <t>Presidència</t>
  </si>
  <si>
    <t>Serveis patrocini d'un partit de bàsquet del Baxi Manresa per la campanya publicitària sobre corresponsabilitat "Repartim les cures, guanyem en igualtat"</t>
  </si>
  <si>
    <t>Bàsquet Manresa, SAD</t>
  </si>
  <si>
    <t>Promoció Econòmica i Desenvolupament Rural</t>
  </si>
  <si>
    <t>Campanya publicitària del servei d'oficines empresarials de transició energètica, al NacióDigital Manresa. La campanya es concreta en 4 tipus de banners combinats en rotació amb 100 impressions diàries.</t>
  </si>
  <si>
    <t>Campanya publicitària del servei d'oficines empresarials de transició energètica al diari en paper, en concret 3 anuncis amb diferents dies</t>
  </si>
  <si>
    <t>Servei de traducció i maquetació d’un vídeo d’oli del Bages, per la seva difusió a les xarxes socials</t>
  </si>
  <si>
    <t>Laia Olivé Orriols</t>
  </si>
  <si>
    <t xml:space="preserve">Gestió Publicitat Urbana, SL </t>
  </si>
  <si>
    <t>Insercions publicitàries offline per a la campanya de Nadal, 2 mupis instal·lats a la ciutat de Manresa i 2 autobusos de les línies Terrassa -Barcelona i Sant Cugat del Vallès amb l’objectiu de fomentar la compra de productes agroalimentaris del Rebost del Bages i les enoexperiències de la Ruta del vi DO Pla de Bages per Nadal</t>
  </si>
  <si>
    <t xml:space="preserve">Campanya promocional de la 25a edició dels Premis Regió7, que tindrà lloc el dia 11 de novembre al Teatre Kursaal de Manresa </t>
  </si>
  <si>
    <t xml:space="preserve">Campanya de corresponsabilitat i difusió de polítiques d’igualtat a través del mitjà digital NacióManresa, consistent en la publicació d’un redaccional+pack de xarxes socials </t>
  </si>
  <si>
    <t>Servei de producció audiovisual per a la realització de quatre vídeos de promoció de l’ús del català, en el marc de les actuacions de foment i sensibilització lingüística impulsades pel Consell Comarcal del Bages</t>
  </si>
  <si>
    <t>OCIC</t>
  </si>
  <si>
    <t xml:space="preserve">Servei per a la realització d’una campanya d’impuls de l’ús del català als comerços del Bages, amb la col·laboració del Consorci per a la Normalització Lingüística, consistent en la visita informativa i assessorament lingüístic a establiments comercials de la comarca, així com la recopilació i explotació de dades sobre la disponibilitat lingüística </t>
  </si>
  <si>
    <t>Contractació de la influencer Shalana Rodríguez Cruz, presentadora de televisió i mestra catalana d’origen xinès, per a la realització d’una campanya de foment de l’ús del català, amb la col·laboració del Consorci per a la Normalització Lingüística, en el marc de les actuacions de promoció lingüística impulsades pel Consell Comarcal del Bages</t>
  </si>
  <si>
    <t xml:space="preserve">Servei per a la realització d’un reportatge i d’una taula rodona per reforçar la presència i l’ús social de la llengua catalana en tots els àmbits de la vida quotidiana, en compliment del que estableix la Llei 1/1998, de 7 de gener, de política lingüística, i la Llei 22/2010, de 20 de juliol del Codi de consum de Catalunya </t>
  </si>
  <si>
    <t>Servei per a la realització de la producció i edició de diversos materials audiovisuals de caràcter institucional destinats a donar visibilitat a les actuacions que el Consell Comarcal del Bages porta a terme en l’àmbit de les polítiques d’igualtat, educació i comunicació:
Vídeo d’Igualtat amb motiu de la celebració dels 20 anys del SIAD
3 vídeos d'Educació per al servei de menjador escolar del Consell Comarcal del Bages
Vídeo jornades agrupació d’entitats relacionades amb la comunicació del Bages</t>
  </si>
  <si>
    <t xml:space="preserve">Espai publicitari a l’edició en paper del diari Regió7, concretament una inserció a la contraportada, amb l’objectiu de reforçar la difusió de les accions de promoció i foment de la llengua catalana en el marc de la campanya institucional impulsada pel Consell Comarcal del Bages i l’Agència de Consum de Catalunya </t>
  </si>
  <si>
    <t xml:space="preserve">Servei de producció i difusió d’una peça audiovisual institucional i la seva emissió a través d’un canal de televisió d’àmbit local o comarcal, amb la finalitat de reforçar la visibilitat de la campanya de promoció de la llengua catalana impulsada pel Consell Comarcal del Bages. </t>
  </si>
  <si>
    <t>Serveis d'una campanya publicitària de difusió de 10 videos, en format programa de televisió d'oficis i professionals a la comarca del Bages</t>
  </si>
  <si>
    <t>Adquisició i impressió de 320 samarretes destinades al programa CuEmE, per la 7a trobada de cooperatives escolars del Bages</t>
  </si>
  <si>
    <t>Taelus,S.L.</t>
  </si>
  <si>
    <t>Gofratges, SL</t>
  </si>
  <si>
    <t>Edicions digitals de premsa local, SL</t>
  </si>
  <si>
    <t>Kerai Hasmukh Kantilal</t>
  </si>
  <si>
    <t>Godo Strategies, S.L.U.</t>
  </si>
  <si>
    <t>Porquet Prat, SL</t>
  </si>
  <si>
    <t>Esturions de Colors, SL</t>
  </si>
  <si>
    <t>Joan Carles Fortuny Saez</t>
  </si>
  <si>
    <t>Monleon Milan Ariadna</t>
  </si>
  <si>
    <t>Gowwing MKTG S.L.</t>
  </si>
  <si>
    <t>Bah! Studios Media, SLU</t>
  </si>
  <si>
    <t>Atipic Comunicació, SLU</t>
  </si>
  <si>
    <t>Laura Sanmiquel, SLU</t>
  </si>
  <si>
    <t>Escapada rural serv. propietarios, SL</t>
  </si>
  <si>
    <t>Gabinet d’Estudis Socials i Opinió Pública, SL,</t>
  </si>
  <si>
    <t xml:space="preserve">Shalana Rodríguez Cruz </t>
  </si>
  <si>
    <t>Ariadna Monleon Milan</t>
  </si>
  <si>
    <t>Servei de Dones i Polítiques d’Igualtat</t>
  </si>
  <si>
    <t>Servei de producció i difusió d’una peça audiovisual institucional i la seva emissió a través d’un canal de televisió d’àmbit local o comarcal, amb la finalitat de reforçar la visibilitat de la campanya de promoció de la llengua catalana impulsada pel Consell Comarcal del Bages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</si>
</sst>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164" formatCode="#,##0.00\ &quot;€&quot;"/>
    <numFmt numFmtId="165" formatCode="###,##0.00\€"/>
  </numFmts>
  <fonts count="4" x14ac:knownFonts="1">
    <font>
      <sz val="11"/>
      <color theme="1"/>
      <name val="Calibri"/>
      <family val="2"/>
      <scheme val="minor"/>
    </font>
    <font>
      <sz val="12"/>
      <color theme="1"/>
      <name val="Arial"/>
      <family val="2"/>
    </font>
    <font>
      <sz val="12"/>
      <name val="Arial"/>
      <family val="2"/>
    </font>
    <font>
      <b/>
      <sz val="12"/>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Border="1"/>
    <xf numFmtId="0" fontId="3" fillId="0" borderId="0" xfId="0" applyFont="1" applyAlignment="1"/>
    <xf numFmtId="0" fontId="2" fillId="0" borderId="0" xfId="0" applyFont="1"/>
    <xf numFmtId="0" fontId="3" fillId="0" borderId="0" xfId="0" applyFont="1" applyAlignment="1">
      <alignment horizontal="center"/>
    </xf>
    <xf numFmtId="0" fontId="3" fillId="0" borderId="0" xfId="0" applyFont="1" applyAlignment="1">
      <alignment horizontal="right"/>
    </xf>
    <xf numFmtId="0" fontId="3" fillId="2" borderId="2" xfId="0" applyFont="1" applyFill="1" applyBorder="1" applyAlignment="1">
      <alignment horizontal="left" vertical="center"/>
    </xf>
    <xf numFmtId="0" fontId="3"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0" fontId="2" fillId="0" borderId="1" xfId="0" applyFont="1" applyBorder="1" applyAlignment="1">
      <alignment wrapText="1"/>
    </xf>
    <xf numFmtId="165" fontId="2" fillId="0" borderId="1" xfId="0" applyNumberFormat="1" applyFont="1" applyBorder="1" applyAlignment="1">
      <alignment horizontal="right"/>
    </xf>
    <xf numFmtId="0" fontId="3" fillId="3" borderId="1" xfId="0" applyFont="1" applyFill="1" applyBorder="1" applyAlignment="1"/>
    <xf numFmtId="164" fontId="3" fillId="3" borderId="1" xfId="0" applyNumberFormat="1" applyFont="1" applyFill="1" applyBorder="1" applyAlignment="1">
      <alignment horizontal="right" wrapText="1"/>
    </xf>
    <xf numFmtId="164" fontId="2" fillId="0" borderId="0" xfId="0" applyNumberFormat="1" applyFont="1" applyAlignment="1">
      <alignment horizontal="right" wrapText="1"/>
    </xf>
    <xf numFmtId="0" fontId="3" fillId="0" borderId="0" xfId="0" applyFont="1" applyAlignment="1">
      <alignment horizontal="left"/>
    </xf>
    <xf numFmtId="0" fontId="3" fillId="2" borderId="1" xfId="0" applyFont="1" applyFill="1" applyBorder="1" applyAlignment="1">
      <alignment horizontal="left" vertical="center" wrapText="1"/>
    </xf>
    <xf numFmtId="0" fontId="3" fillId="3" borderId="1" xfId="0" applyFont="1" applyFill="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3" fillId="0" borderId="0" xfId="0" applyFont="1" applyAlignment="1">
      <alignment horizontal="justify" vertical="justify" wrapText="1"/>
    </xf>
    <xf numFmtId="0" fontId="2" fillId="0" borderId="0" xfId="0" applyFont="1" applyAlignment="1">
      <alignment horizontal="justify" vertical="justify" wrapText="1"/>
    </xf>
    <xf numFmtId="0" fontId="3" fillId="2" borderId="1" xfId="0" applyFont="1" applyFill="1" applyBorder="1" applyAlignment="1">
      <alignment horizontal="justify" vertical="justify" wrapText="1"/>
    </xf>
    <xf numFmtId="0" fontId="2" fillId="0" borderId="1" xfId="0" applyFont="1" applyBorder="1" applyAlignment="1">
      <alignment horizontal="justify" vertical="justify" wrapText="1"/>
    </xf>
    <xf numFmtId="0" fontId="3" fillId="3" borderId="1" xfId="0" applyFont="1" applyFill="1" applyBorder="1" applyAlignment="1">
      <alignment horizontal="justify" vertical="justify" wrapText="1"/>
    </xf>
    <xf numFmtId="0" fontId="2" fillId="0" borderId="0" xfId="0" applyFont="1" applyBorder="1" applyAlignment="1"/>
    <xf numFmtId="0" fontId="2" fillId="0" borderId="1" xfId="0" applyFont="1" applyBorder="1" applyAlignment="1">
      <alignment horizontal="justify" wrapText="1"/>
    </xf>
    <xf numFmtId="0" fontId="2" fillId="0" borderId="0" xfId="0" applyFont="1" applyAlignment="1"/>
    <xf numFmtId="0" fontId="2" fillId="0" borderId="1" xfId="0" applyFont="1" applyBorder="1" applyAlignment="1"/>
    <xf numFmtId="0" fontId="1" fillId="0" borderId="1" xfId="0" applyFont="1" applyBorder="1" applyAlignment="1">
      <alignment horizontal="justify" wrapText="1"/>
    </xf>
    <xf numFmtId="0" fontId="2" fillId="4" borderId="0" xfId="0" applyFont="1" applyFill="1" applyBorder="1" applyAlignment="1" applyProtection="1">
      <alignment horizontal="center" wrapText="1"/>
      <protection locked="0"/>
    </xf>
    <xf numFmtId="8" fontId="2" fillId="4" borderId="1" xfId="0" applyNumberFormat="1" applyFont="1" applyFill="1" applyBorder="1" applyAlignment="1" applyProtection="1">
      <alignment horizontal="right" wrapText="1"/>
      <protection locked="0"/>
    </xf>
    <xf numFmtId="0" fontId="2" fillId="4" borderId="0" xfId="0" applyFont="1" applyFill="1" applyBorder="1" applyAlignment="1" applyProtection="1">
      <alignment wrapText="1"/>
      <protection locked="0"/>
    </xf>
    <xf numFmtId="0" fontId="2" fillId="4" borderId="1" xfId="0" applyFont="1" applyFill="1" applyBorder="1" applyAlignment="1" applyProtection="1">
      <alignment horizontal="left" wrapText="1"/>
      <protection locked="0"/>
    </xf>
    <xf numFmtId="164" fontId="2" fillId="4" borderId="1" xfId="0" applyNumberFormat="1" applyFont="1" applyFill="1" applyBorder="1" applyAlignment="1" applyProtection="1">
      <alignment horizontal="right" wrapText="1"/>
      <protection locked="0"/>
    </xf>
    <xf numFmtId="0" fontId="2" fillId="4" borderId="1" xfId="0" applyFont="1" applyFill="1" applyBorder="1" applyAlignment="1" applyProtection="1">
      <alignment horizontal="justify" vertical="justify" wrapText="1"/>
      <protection locked="0"/>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142875</xdr:rowOff>
    </xdr:from>
    <xdr:to>
      <xdr:col>2</xdr:col>
      <xdr:colOff>2661750</xdr:colOff>
      <xdr:row>5</xdr:row>
      <xdr:rowOff>57149</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42875"/>
          <a:ext cx="3452325" cy="866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2\busties\3.%20CONTRACTES%20MENORS_PENDENTS%20RPC\3.%20Plantilla_menors_ADJUDICATS_4ART_TRIMETRE_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sheetName val="Codi INE Municipi"/>
      <sheetName val="Hidden"/>
    </sheetNames>
    <sheetDataSet>
      <sheetData sheetId="0"/>
      <sheetData sheetId="1"/>
      <sheetData sheetId="2">
        <row r="2">
          <cell r="C2" t="str">
            <v>OB - 1. OBRES</v>
          </cell>
          <cell r="G2" t="str">
            <v>O - 1.Ordinària</v>
          </cell>
          <cell r="L2" t="str">
            <v xml:space="preserve">AB - Adq. o arrend de productes i béns </v>
          </cell>
          <cell r="P2" t="str">
            <v>ES - SPAIN (España)</v>
          </cell>
          <cell r="S2" t="str">
            <v>01 - CET</v>
          </cell>
          <cell r="AE2" t="str">
            <v>01 - Àlaba</v>
          </cell>
          <cell r="AF2" t="str">
            <v>ES - SPAIN (España)</v>
          </cell>
        </row>
        <row r="3">
          <cell r="C3" t="str">
            <v>SU - 3. SUBMINISTRAMENTS</v>
          </cell>
          <cell r="G3" t="str">
            <v>U - 2.Urgent</v>
          </cell>
          <cell r="L3" t="str">
            <v>AE - Adq. o arrend. d'equips i sistemes per tractament informació</v>
          </cell>
          <cell r="P3" t="str">
            <v>AD - ANDORRA</v>
          </cell>
          <cell r="S3" t="str">
            <v>02 - EI</v>
          </cell>
          <cell r="AE3" t="str">
            <v>02 - Albacete</v>
          </cell>
          <cell r="AF3" t="str">
            <v>AD - ANDORRA</v>
          </cell>
        </row>
        <row r="4">
          <cell r="C4" t="str">
            <v>SE - 5. SERVEIS</v>
          </cell>
          <cell r="G4" t="str">
            <v>E - 5.Emergència</v>
          </cell>
          <cell r="L4" t="str">
            <v>AD - Adquisició</v>
          </cell>
          <cell r="P4" t="str">
            <v>AE - UNITED ARAB EMIRATES</v>
          </cell>
          <cell r="S4" t="str">
            <v>05 - Altres</v>
          </cell>
          <cell r="AE4" t="str">
            <v>03 - Alacant</v>
          </cell>
          <cell r="AF4" t="str">
            <v>AE - UNITED ARAB EMIRATES</v>
          </cell>
        </row>
        <row r="5">
          <cell r="L5" t="str">
            <v>DP - Dispositius i programes contractats conjunt amb l'adquisició</v>
          </cell>
          <cell r="P5" t="str">
            <v>AF - AFGHANISTAN</v>
          </cell>
          <cell r="S5" t="str">
            <v>06 - No tercer sector</v>
          </cell>
          <cell r="AE5" t="str">
            <v>04 - Almeria</v>
          </cell>
          <cell r="AF5" t="str">
            <v>AF - AFGHANISTAN</v>
          </cell>
        </row>
        <row r="6">
          <cell r="L6" t="str">
            <v>EB - Lliurament béns de forma succesiva i per preu unitari</v>
          </cell>
          <cell r="P6" t="str">
            <v>AG - ANTIGUA AND BARBUDA</v>
          </cell>
          <cell r="S6" t="str">
            <v>07 - Centre especial de treball d'iniciativa social (CETIS)</v>
          </cell>
          <cell r="AE6" t="str">
            <v>05 - Àvila</v>
          </cell>
          <cell r="AF6" t="str">
            <v>AG - ANTIGUA AND BARBUDA</v>
          </cell>
        </row>
        <row r="7">
          <cell r="L7" t="str">
            <v>LL - Lloguer</v>
          </cell>
          <cell r="P7" t="str">
            <v>AI - ANGUILLA</v>
          </cell>
          <cell r="S7" t="str">
            <v>08 - No informat</v>
          </cell>
          <cell r="AE7" t="str">
            <v>06 - Badajoz</v>
          </cell>
          <cell r="AF7" t="str">
            <v>AI - ANGUILLA</v>
          </cell>
        </row>
        <row r="8">
          <cell r="L8" t="str">
            <v>ME - Manteniment d'equips i sistemes per el tractament de la inf</v>
          </cell>
          <cell r="P8" t="str">
            <v>AL - ALBANIA</v>
          </cell>
          <cell r="AE8" t="str">
            <v>07 - Balears, Illes</v>
          </cell>
          <cell r="AF8" t="str">
            <v>AL - ALBANIA</v>
          </cell>
        </row>
        <row r="9">
          <cell r="L9" t="str">
            <v>SE - Subministraments de fabricació</v>
          </cell>
          <cell r="P9" t="str">
            <v>AM - ARMENIA</v>
          </cell>
          <cell r="AE9" t="str">
            <v>08 - Barcelona</v>
          </cell>
          <cell r="AF9" t="str">
            <v>AM - ARMENIA</v>
          </cell>
        </row>
        <row r="10">
          <cell r="P10" t="str">
            <v>AN - NETHERLANDS ANTILLES</v>
          </cell>
          <cell r="AE10" t="str">
            <v>09 - Burgos</v>
          </cell>
          <cell r="AF10" t="str">
            <v>AN - NETHERLANDS ANTILLES</v>
          </cell>
        </row>
        <row r="11">
          <cell r="P11" t="str">
            <v>AO - ANGOLA</v>
          </cell>
          <cell r="AE11" t="str">
            <v>10 - Càceres</v>
          </cell>
          <cell r="AF11" t="str">
            <v>AO - ANGOLA</v>
          </cell>
        </row>
        <row r="12">
          <cell r="P12" t="str">
            <v>AQ - ANTARCTICA</v>
          </cell>
          <cell r="AE12" t="str">
            <v>11 - Cadis</v>
          </cell>
          <cell r="AF12" t="str">
            <v>AQ - ANTARCTICA</v>
          </cell>
        </row>
        <row r="13">
          <cell r="P13" t="str">
            <v>AR - ARGENTINA</v>
          </cell>
          <cell r="AE13" t="str">
            <v>12 - Castelló</v>
          </cell>
          <cell r="AF13" t="str">
            <v>AR - ARGENTINA</v>
          </cell>
        </row>
        <row r="14">
          <cell r="P14" t="str">
            <v>AS - AMERICAN SAMOA</v>
          </cell>
          <cell r="AE14" t="str">
            <v>13 - Ciutat Reial</v>
          </cell>
          <cell r="AF14" t="str">
            <v>AS - AMERICAN SAMOA</v>
          </cell>
        </row>
        <row r="15">
          <cell r="P15" t="str">
            <v>AT - AUSTRIA</v>
          </cell>
          <cell r="AE15" t="str">
            <v>14 - Còrdova</v>
          </cell>
          <cell r="AF15" t="str">
            <v>AT - AUSTRIA</v>
          </cell>
        </row>
        <row r="16">
          <cell r="P16" t="str">
            <v>AU - AUSTRALIA</v>
          </cell>
          <cell r="AE16" t="str">
            <v>15 - Corunya</v>
          </cell>
          <cell r="AF16" t="str">
            <v>AU - AUSTRALIA</v>
          </cell>
        </row>
        <row r="17">
          <cell r="P17" t="str">
            <v>AW - ARUBA</v>
          </cell>
          <cell r="AE17" t="str">
            <v>16 - Conca</v>
          </cell>
          <cell r="AF17" t="str">
            <v>AW - ARUBA</v>
          </cell>
        </row>
        <row r="18">
          <cell r="P18" t="str">
            <v>AX - ÅLAND ISLANDS</v>
          </cell>
          <cell r="AE18" t="str">
            <v>17 - Girona</v>
          </cell>
          <cell r="AF18" t="str">
            <v>AX - ÅLAND ISLANDS</v>
          </cell>
        </row>
        <row r="19">
          <cell r="P19" t="str">
            <v>AZ - AZERBAIJAN</v>
          </cell>
          <cell r="AE19" t="str">
            <v>18 - Granada</v>
          </cell>
          <cell r="AF19" t="str">
            <v>AZ - AZERBAIJAN</v>
          </cell>
        </row>
        <row r="20">
          <cell r="P20" t="str">
            <v>BA - BOSNIA AND HERZEGOVINA</v>
          </cell>
          <cell r="AE20" t="str">
            <v>19 - Guadalajara</v>
          </cell>
          <cell r="AF20" t="str">
            <v>BA - BOSNIA AND HERZEGOVINA</v>
          </cell>
        </row>
        <row r="21">
          <cell r="P21" t="str">
            <v>BB - BARBADOS</v>
          </cell>
          <cell r="AE21" t="str">
            <v>20 - Guipúscoa</v>
          </cell>
          <cell r="AF21" t="str">
            <v>BB - BARBADOS</v>
          </cell>
        </row>
        <row r="22">
          <cell r="P22" t="str">
            <v>BD - BANGLADESH</v>
          </cell>
          <cell r="AE22" t="str">
            <v>21 - Huelva</v>
          </cell>
          <cell r="AF22" t="str">
            <v>BD - BANGLADESH</v>
          </cell>
        </row>
        <row r="23">
          <cell r="P23" t="str">
            <v>BE - BELGIUM</v>
          </cell>
          <cell r="AE23" t="str">
            <v>22 - Osca</v>
          </cell>
          <cell r="AF23" t="str">
            <v>BE - BELGIUM</v>
          </cell>
        </row>
        <row r="24">
          <cell r="P24" t="str">
            <v>BF - BURKINA FASO</v>
          </cell>
          <cell r="AE24" t="str">
            <v>23 - Jaen</v>
          </cell>
          <cell r="AF24" t="str">
            <v>BF - BURKINA FASO</v>
          </cell>
        </row>
        <row r="25">
          <cell r="P25" t="str">
            <v>BG - BULGARIA</v>
          </cell>
          <cell r="AE25" t="str">
            <v>24 - Lleó</v>
          </cell>
          <cell r="AF25" t="str">
            <v>BG - BULGARIA</v>
          </cell>
        </row>
        <row r="26">
          <cell r="P26" t="str">
            <v>BH - BAHRAIN</v>
          </cell>
          <cell r="AE26" t="str">
            <v>25 - Lleida</v>
          </cell>
          <cell r="AF26" t="str">
            <v>BH - BAHRAIN</v>
          </cell>
        </row>
        <row r="27">
          <cell r="P27" t="str">
            <v>BI - BURUNDI</v>
          </cell>
          <cell r="AE27" t="str">
            <v>26 - La Rioja</v>
          </cell>
          <cell r="AF27" t="str">
            <v>BI - BURUNDI</v>
          </cell>
        </row>
        <row r="28">
          <cell r="P28" t="str">
            <v>BJ - BENIN</v>
          </cell>
          <cell r="AE28" t="str">
            <v>27 - Lugo</v>
          </cell>
          <cell r="AF28" t="str">
            <v>BJ - BENIN</v>
          </cell>
        </row>
        <row r="29">
          <cell r="P29" t="str">
            <v>BM - BERMUDA</v>
          </cell>
          <cell r="AE29" t="str">
            <v>28 - Madrid</v>
          </cell>
          <cell r="AF29" t="str">
            <v>BM - BERMUDA</v>
          </cell>
        </row>
        <row r="30">
          <cell r="P30" t="str">
            <v>BN - BRUNEI DARUSSALAM</v>
          </cell>
          <cell r="AE30" t="str">
            <v>29 - Màlaga</v>
          </cell>
          <cell r="AF30" t="str">
            <v>BN - BRUNEI DARUSSALAM</v>
          </cell>
        </row>
        <row r="31">
          <cell r="P31" t="str">
            <v>BO - BOLIVIA</v>
          </cell>
          <cell r="AE31" t="str">
            <v>30 - Múrcia</v>
          </cell>
          <cell r="AF31" t="str">
            <v>BO - BOLIVIA</v>
          </cell>
        </row>
        <row r="32">
          <cell r="P32" t="str">
            <v>BR - BRAZIL</v>
          </cell>
          <cell r="AE32" t="str">
            <v>31 - Navarra</v>
          </cell>
          <cell r="AF32" t="str">
            <v>BR - BRAZIL</v>
          </cell>
        </row>
        <row r="33">
          <cell r="P33" t="str">
            <v>BS - BAHAMAS</v>
          </cell>
          <cell r="AE33" t="str">
            <v>32 - Ourense</v>
          </cell>
          <cell r="AF33" t="str">
            <v>BS - BAHAMAS</v>
          </cell>
        </row>
        <row r="34">
          <cell r="P34" t="str">
            <v>BT - BHUTAN</v>
          </cell>
          <cell r="AE34" t="str">
            <v>33 - Astúries</v>
          </cell>
          <cell r="AF34" t="str">
            <v>BT - BHUTAN</v>
          </cell>
        </row>
        <row r="35">
          <cell r="P35" t="str">
            <v>BV - BOUVET ISLAND</v>
          </cell>
          <cell r="AE35" t="str">
            <v>34 - Palència</v>
          </cell>
          <cell r="AF35" t="str">
            <v>BV - BOUVET ISLAND</v>
          </cell>
        </row>
        <row r="36">
          <cell r="P36" t="str">
            <v>BW - BOTSWANA</v>
          </cell>
          <cell r="AE36" t="str">
            <v>35 - Palmas, Las</v>
          </cell>
          <cell r="AF36" t="str">
            <v>BW - BOTSWANA</v>
          </cell>
        </row>
        <row r="37">
          <cell r="P37" t="str">
            <v>BY - BELARUS</v>
          </cell>
          <cell r="AE37" t="str">
            <v>36 - Pontevedra</v>
          </cell>
          <cell r="AF37" t="str">
            <v>BY - BELARUS</v>
          </cell>
        </row>
        <row r="38">
          <cell r="P38" t="str">
            <v>BZ - BELIZE</v>
          </cell>
          <cell r="AE38" t="str">
            <v>37 - Salamanca</v>
          </cell>
          <cell r="AF38" t="str">
            <v>BZ - BELIZE</v>
          </cell>
        </row>
        <row r="39">
          <cell r="P39" t="str">
            <v>CA - CANADA</v>
          </cell>
          <cell r="AE39" t="str">
            <v>38 - Santa Cruz de Tenerife</v>
          </cell>
          <cell r="AF39" t="str">
            <v>CA - CANADA</v>
          </cell>
        </row>
        <row r="40">
          <cell r="P40" t="str">
            <v>CC - COCOS (KEELING) ISLANDS</v>
          </cell>
          <cell r="AE40" t="str">
            <v>39 - Cantàbria</v>
          </cell>
          <cell r="AF40" t="str">
            <v>CC - COCOS (KEELING) ISLANDS</v>
          </cell>
        </row>
        <row r="41">
          <cell r="P41" t="str">
            <v>CD - CONGO, THE DEMOCRATIC REPUBLIC OF THE (formerly Zaire)</v>
          </cell>
          <cell r="AE41" t="str">
            <v>40 - Segòvia</v>
          </cell>
          <cell r="AF41" t="str">
            <v>CD - CONGO, THE DEMOCRATIC REPUBLIC OF THE (formerly Zaire)</v>
          </cell>
        </row>
        <row r="42">
          <cell r="P42" t="str">
            <v>CF - CENTRAL AFRICAN REPUBLIC</v>
          </cell>
          <cell r="AE42" t="str">
            <v>41 - Sevilla</v>
          </cell>
          <cell r="AF42" t="str">
            <v>CF - CENTRAL AFRICAN REPUBLIC</v>
          </cell>
        </row>
        <row r="43">
          <cell r="P43" t="str">
            <v>CG - CONGO, REPUBLIC OF</v>
          </cell>
          <cell r="AE43" t="str">
            <v>42 - Sòria</v>
          </cell>
          <cell r="AF43" t="str">
            <v>CG - CONGO, REPUBLIC OF</v>
          </cell>
        </row>
        <row r="44">
          <cell r="P44" t="str">
            <v>CH - SWITZERLAND (Confederation of Helvetia)</v>
          </cell>
          <cell r="AE44" t="str">
            <v>43 - Tarragona</v>
          </cell>
          <cell r="AF44" t="str">
            <v>CH - SWITZERLAND (Confederation of Helvetia)</v>
          </cell>
        </row>
        <row r="45">
          <cell r="P45" t="str">
            <v>CI - CÔTE D'IVOIRE (Ivory Coast)</v>
          </cell>
          <cell r="AE45" t="str">
            <v>44 - Terol</v>
          </cell>
          <cell r="AF45" t="str">
            <v>CI - CÔTE D'IVOIRE (Ivory Coast)</v>
          </cell>
        </row>
        <row r="46">
          <cell r="P46" t="str">
            <v>CK - COOK ISLANDS</v>
          </cell>
          <cell r="AE46" t="str">
            <v>45 - Toledo</v>
          </cell>
          <cell r="AF46" t="str">
            <v>CK - COOK ISLANDS</v>
          </cell>
        </row>
        <row r="47">
          <cell r="P47" t="str">
            <v>CL - CHILE</v>
          </cell>
          <cell r="AE47" t="str">
            <v>46 - València</v>
          </cell>
          <cell r="AF47" t="str">
            <v>CL - CHILE</v>
          </cell>
        </row>
        <row r="48">
          <cell r="P48" t="str">
            <v>CM - CAMEROON</v>
          </cell>
          <cell r="AE48" t="str">
            <v>47 - Valladolid</v>
          </cell>
          <cell r="AF48" t="str">
            <v>CM - CAMEROON</v>
          </cell>
        </row>
        <row r="49">
          <cell r="P49" t="str">
            <v>CN - CHINA</v>
          </cell>
          <cell r="AE49" t="str">
            <v>48 - Biscaia</v>
          </cell>
          <cell r="AF49" t="str">
            <v>CN - CHINA</v>
          </cell>
        </row>
        <row r="50">
          <cell r="P50" t="str">
            <v>CO - COLOMBIA</v>
          </cell>
          <cell r="AE50" t="str">
            <v>49 - Zamora</v>
          </cell>
          <cell r="AF50" t="str">
            <v>CO - COLOMBIA</v>
          </cell>
        </row>
        <row r="51">
          <cell r="P51" t="str">
            <v>CR - COSTA RICA</v>
          </cell>
          <cell r="AE51" t="str">
            <v>50 - Saragossa</v>
          </cell>
          <cell r="AF51" t="str">
            <v>CR - COSTA RICA</v>
          </cell>
        </row>
        <row r="52">
          <cell r="P52" t="str">
            <v>CS - SERBIA AND MONTENEGRO (formerly Yugoslavia)</v>
          </cell>
          <cell r="AE52" t="str">
            <v>51 - Ceuta</v>
          </cell>
          <cell r="AF52" t="str">
            <v>CS - SERBIA AND MONTENEGRO (formerly Yugoslavia)</v>
          </cell>
        </row>
        <row r="53">
          <cell r="P53" t="str">
            <v>CU - CUBA</v>
          </cell>
          <cell r="AE53" t="str">
            <v>52 - Melilla</v>
          </cell>
          <cell r="AF53" t="str">
            <v>CU - CUBA</v>
          </cell>
        </row>
        <row r="54">
          <cell r="P54" t="str">
            <v>CV - CAPE VERDE</v>
          </cell>
          <cell r="AE54" t="str">
            <v>98 - Diverses províncies</v>
          </cell>
          <cell r="AF54" t="str">
            <v>CV - CAPE VERDE</v>
          </cell>
        </row>
        <row r="55">
          <cell r="P55" t="str">
            <v>CX - CHRISTMAS ISLAND</v>
          </cell>
          <cell r="AE55" t="str">
            <v>99 - Província estrangera</v>
          </cell>
          <cell r="AF55" t="str">
            <v>CX - CHRISTMAS ISLAND</v>
          </cell>
        </row>
        <row r="56">
          <cell r="P56" t="str">
            <v>CY - CYPRUS</v>
          </cell>
          <cell r="AF56" t="str">
            <v>CY - CYPRUS</v>
          </cell>
        </row>
        <row r="57">
          <cell r="P57" t="str">
            <v>CZ - CZECH REPUBLIC</v>
          </cell>
          <cell r="AF57" t="str">
            <v>CZ - CZECH REPUBLIC</v>
          </cell>
        </row>
        <row r="58">
          <cell r="P58" t="str">
            <v>DE - GERMANY (Deutschland)</v>
          </cell>
          <cell r="AF58" t="str">
            <v>DE - GERMANY (Deutschland)</v>
          </cell>
        </row>
        <row r="59">
          <cell r="P59" t="str">
            <v>DJ - DJIBOUTI</v>
          </cell>
          <cell r="AF59" t="str">
            <v>DJ - DJIBOUTI</v>
          </cell>
        </row>
        <row r="60">
          <cell r="P60" t="str">
            <v>DK - DENMARK</v>
          </cell>
          <cell r="AF60" t="str">
            <v>DK - DENMARK</v>
          </cell>
        </row>
        <row r="61">
          <cell r="P61" t="str">
            <v>DM - DOMINICA</v>
          </cell>
          <cell r="AF61" t="str">
            <v>DM - DOMINICA</v>
          </cell>
        </row>
        <row r="62">
          <cell r="P62" t="str">
            <v>DO - DOMINICAN REPUBLIC</v>
          </cell>
          <cell r="AF62" t="str">
            <v>DO - DOMINICAN REPUBLIC</v>
          </cell>
        </row>
        <row r="63">
          <cell r="P63" t="str">
            <v>DZ - ALGERIA</v>
          </cell>
          <cell r="AF63" t="str">
            <v>DZ - ALGERIA</v>
          </cell>
        </row>
        <row r="64">
          <cell r="P64" t="str">
            <v>EC - ECUADOR</v>
          </cell>
          <cell r="AF64" t="str">
            <v>EC - ECUADOR</v>
          </cell>
        </row>
        <row r="65">
          <cell r="P65" t="str">
            <v>EE - ESTONIA</v>
          </cell>
          <cell r="AF65" t="str">
            <v>EE - ESTONIA</v>
          </cell>
        </row>
        <row r="66">
          <cell r="P66" t="str">
            <v>EG - EGYPT</v>
          </cell>
          <cell r="AF66" t="str">
            <v>EG - EGYPT</v>
          </cell>
        </row>
        <row r="67">
          <cell r="P67" t="str">
            <v>EH - WESTERN SAHARA (formerly Spanish Sahara)</v>
          </cell>
          <cell r="AF67" t="str">
            <v>EH - WESTERN SAHARA (formerly Spanish Sahara)</v>
          </cell>
        </row>
        <row r="68">
          <cell r="P68" t="str">
            <v>ER - ERITREA</v>
          </cell>
          <cell r="AF68" t="str">
            <v>ER - ERITREA</v>
          </cell>
        </row>
        <row r="69">
          <cell r="P69" t="str">
            <v>ET - ETHIOPIA</v>
          </cell>
          <cell r="AF69" t="str">
            <v>ET - ETHIOPIA</v>
          </cell>
        </row>
        <row r="70">
          <cell r="P70" t="str">
            <v>FI - FINLAND</v>
          </cell>
          <cell r="AF70" t="str">
            <v>FI - FINLAND</v>
          </cell>
        </row>
        <row r="71">
          <cell r="P71" t="str">
            <v>FJ - FIJI</v>
          </cell>
          <cell r="AF71" t="str">
            <v>FJ - FIJI</v>
          </cell>
        </row>
        <row r="72">
          <cell r="P72" t="str">
            <v>FK - FALKLAND ISLANDS (MALVINAS)</v>
          </cell>
          <cell r="AF72" t="str">
            <v>FK - FALKLAND ISLANDS (MALVINAS)</v>
          </cell>
        </row>
        <row r="73">
          <cell r="P73" t="str">
            <v>FM - MICRONESIA (Federated States of Micronesia)</v>
          </cell>
          <cell r="AF73" t="str">
            <v>FM - MICRONESIA (Federated States of Micronesia)</v>
          </cell>
        </row>
        <row r="74">
          <cell r="P74" t="str">
            <v>FO - FAEROE ISLANDS</v>
          </cell>
          <cell r="AF74" t="str">
            <v>FO - FAEROE ISLANDS</v>
          </cell>
        </row>
        <row r="75">
          <cell r="P75" t="str">
            <v>FR - FRANCE</v>
          </cell>
          <cell r="AF75" t="str">
            <v>FR - FRANCE</v>
          </cell>
        </row>
        <row r="76">
          <cell r="P76" t="str">
            <v>GA - GABON</v>
          </cell>
          <cell r="AF76" t="str">
            <v>GA - GABON</v>
          </cell>
        </row>
        <row r="77">
          <cell r="P77" t="str">
            <v>GB - GREAT BRITAIN</v>
          </cell>
          <cell r="AF77" t="str">
            <v>GB - GREAT BRITAIN</v>
          </cell>
        </row>
        <row r="78">
          <cell r="P78" t="str">
            <v>GD - GRENADA</v>
          </cell>
          <cell r="AF78" t="str">
            <v>GD - GRENADA</v>
          </cell>
        </row>
        <row r="79">
          <cell r="P79" t="str">
            <v>GE - GEORGIA</v>
          </cell>
          <cell r="AF79" t="str">
            <v>GE - GEORGIA</v>
          </cell>
        </row>
        <row r="80">
          <cell r="P80" t="str">
            <v>GF - FRENCH GUIANA</v>
          </cell>
          <cell r="AF80" t="str">
            <v>GF - FRENCH GUIANA</v>
          </cell>
        </row>
        <row r="81">
          <cell r="P81" t="str">
            <v>GH - GHANA</v>
          </cell>
          <cell r="AF81" t="str">
            <v>GH - GHANA</v>
          </cell>
        </row>
        <row r="82">
          <cell r="P82" t="str">
            <v>GI - GIBRALTAR</v>
          </cell>
          <cell r="AF82" t="str">
            <v>GI - GIBRALTAR</v>
          </cell>
        </row>
        <row r="83">
          <cell r="P83" t="str">
            <v>GL - GREENLAND</v>
          </cell>
          <cell r="AF83" t="str">
            <v>GL - GREENLAND</v>
          </cell>
        </row>
        <row r="84">
          <cell r="P84" t="str">
            <v>GM - GAMBIA, THE</v>
          </cell>
          <cell r="AF84" t="str">
            <v>GM - GAMBIA, THE</v>
          </cell>
        </row>
        <row r="85">
          <cell r="P85" t="str">
            <v>GN - GUINEA</v>
          </cell>
          <cell r="AF85" t="str">
            <v>GN - GUINEA</v>
          </cell>
        </row>
        <row r="86">
          <cell r="P86" t="str">
            <v>GP - GUADELOUPE</v>
          </cell>
          <cell r="AF86" t="str">
            <v>GP - GUADELOUPE</v>
          </cell>
        </row>
        <row r="87">
          <cell r="P87" t="str">
            <v>GQ - EQUATORIAL GUINEA</v>
          </cell>
          <cell r="AF87" t="str">
            <v>GQ - EQUATORIAL GUINEA</v>
          </cell>
        </row>
        <row r="88">
          <cell r="P88" t="str">
            <v>GR - GREECE</v>
          </cell>
          <cell r="AF88" t="str">
            <v>GR - GREECE</v>
          </cell>
        </row>
        <row r="89">
          <cell r="P89" t="str">
            <v>GS - SOUTH GEORGIA AND THE SOUTH SANDWICH ISLANDS</v>
          </cell>
          <cell r="AF89" t="str">
            <v>GS - SOUTH GEORGIA AND THE SOUTH SANDWICH ISLANDS</v>
          </cell>
        </row>
        <row r="90">
          <cell r="P90" t="str">
            <v>GT - GUATEMALA</v>
          </cell>
          <cell r="AF90" t="str">
            <v>GT - GUATEMALA</v>
          </cell>
        </row>
        <row r="91">
          <cell r="P91" t="str">
            <v>GU - GUAM</v>
          </cell>
          <cell r="AF91" t="str">
            <v>GU - GUAM</v>
          </cell>
        </row>
        <row r="92">
          <cell r="P92" t="str">
            <v>GW - GUINEA-BISSAU</v>
          </cell>
          <cell r="AF92" t="str">
            <v>GW - GUINEA-BISSAU</v>
          </cell>
        </row>
        <row r="93">
          <cell r="P93" t="str">
            <v>GY - GUYANA</v>
          </cell>
          <cell r="AF93" t="str">
            <v>GY - GUYANA</v>
          </cell>
        </row>
        <row r="94">
          <cell r="P94" t="str">
            <v>HK - HONG KONG (Special Administrative Region of China)</v>
          </cell>
          <cell r="AF94" t="str">
            <v>HK - HONG KONG (Special Administrative Region of China)</v>
          </cell>
        </row>
        <row r="95">
          <cell r="P95" t="str">
            <v>HM - HEARD ISLAND AND MCDONALD ISLANDS</v>
          </cell>
          <cell r="AF95" t="str">
            <v>HM - HEARD ISLAND AND MCDONALD ISLANDS</v>
          </cell>
        </row>
        <row r="96">
          <cell r="P96" t="str">
            <v>HN - HONDURAS</v>
          </cell>
          <cell r="AF96" t="str">
            <v>HN - HONDURAS</v>
          </cell>
        </row>
        <row r="97">
          <cell r="P97" t="str">
            <v>HR - CROATIA (Hrvatska)</v>
          </cell>
          <cell r="AF97" t="str">
            <v>HR - CROATIA (Hrvatska)</v>
          </cell>
        </row>
        <row r="98">
          <cell r="P98" t="str">
            <v>HT - HAITI</v>
          </cell>
          <cell r="AF98" t="str">
            <v>HT - HAITI</v>
          </cell>
        </row>
        <row r="99">
          <cell r="P99" t="str">
            <v>HU - HUNGARY</v>
          </cell>
          <cell r="AF99" t="str">
            <v>HU - HUNGARY</v>
          </cell>
        </row>
        <row r="100">
          <cell r="P100" t="str">
            <v>ID - INDONESIA</v>
          </cell>
          <cell r="AF100" t="str">
            <v>ID - INDONESIA</v>
          </cell>
        </row>
        <row r="101">
          <cell r="P101" t="str">
            <v>IE - IRELAND</v>
          </cell>
          <cell r="AF101" t="str">
            <v>IE - IRELAND</v>
          </cell>
        </row>
        <row r="102">
          <cell r="P102" t="str">
            <v>IL - ISRAEL</v>
          </cell>
          <cell r="AF102" t="str">
            <v>IL - ISRAEL</v>
          </cell>
        </row>
        <row r="103">
          <cell r="P103" t="str">
            <v>IN - INDIA</v>
          </cell>
          <cell r="AF103" t="str">
            <v>IN - INDIA</v>
          </cell>
        </row>
        <row r="104">
          <cell r="P104" t="str">
            <v>IO - BRITISH INDIAN OCEAN TERRITORY</v>
          </cell>
          <cell r="AF104" t="str">
            <v>IO - BRITISH INDIAN OCEAN TERRITORY</v>
          </cell>
        </row>
        <row r="105">
          <cell r="P105" t="str">
            <v>IQ - IRAQ</v>
          </cell>
          <cell r="AF105" t="str">
            <v>IQ - IRAQ</v>
          </cell>
        </row>
        <row r="106">
          <cell r="P106" t="str">
            <v>IR - IRAN (Islamic Republic of Iran)</v>
          </cell>
          <cell r="AF106" t="str">
            <v>IR - IRAN (Islamic Republic of Iran)</v>
          </cell>
        </row>
        <row r="107">
          <cell r="P107" t="str">
            <v>IS - ICELAND</v>
          </cell>
          <cell r="AF107" t="str">
            <v>IS - ICELAND</v>
          </cell>
        </row>
        <row r="108">
          <cell r="P108" t="str">
            <v>IT - ITALY</v>
          </cell>
          <cell r="AF108" t="str">
            <v>IT - ITALY</v>
          </cell>
        </row>
        <row r="109">
          <cell r="P109" t="str">
            <v>JM - JAMAICA</v>
          </cell>
          <cell r="AF109" t="str">
            <v>JM - JAMAICA</v>
          </cell>
        </row>
        <row r="110">
          <cell r="P110" t="str">
            <v>JO - JORDAN (Hashemite Kingdom of Jordan)</v>
          </cell>
          <cell r="AF110" t="str">
            <v>JO - JORDAN (Hashemite Kingdom of Jordan)</v>
          </cell>
        </row>
        <row r="111">
          <cell r="P111" t="str">
            <v>JP - JAPAN</v>
          </cell>
          <cell r="AF111" t="str">
            <v>JP - JAPAN</v>
          </cell>
        </row>
        <row r="112">
          <cell r="P112" t="str">
            <v>KE - KENYA</v>
          </cell>
          <cell r="AF112" t="str">
            <v>KE - KENYA</v>
          </cell>
        </row>
        <row r="113">
          <cell r="P113" t="str">
            <v>KG - KYRGYZSTAN</v>
          </cell>
          <cell r="AF113" t="str">
            <v>KG - KYRGYZSTAN</v>
          </cell>
        </row>
        <row r="114">
          <cell r="P114" t="str">
            <v>KH - CAMBODIA</v>
          </cell>
          <cell r="AF114" t="str">
            <v>KH - CAMBODIA</v>
          </cell>
        </row>
        <row r="115">
          <cell r="P115" t="str">
            <v>KI - KIRIBATI</v>
          </cell>
          <cell r="AF115" t="str">
            <v>KI - KIRIBATI</v>
          </cell>
        </row>
        <row r="116">
          <cell r="P116" t="str">
            <v>KM - COMOROS</v>
          </cell>
          <cell r="AF116" t="str">
            <v>KM - COMOROS</v>
          </cell>
        </row>
        <row r="117">
          <cell r="P117" t="str">
            <v>KN - SAINT KITTS AND NEVIS</v>
          </cell>
          <cell r="AF117" t="str">
            <v>KN - SAINT KITTS AND NEVIS</v>
          </cell>
        </row>
        <row r="118">
          <cell r="P118" t="str">
            <v>KP - KOREA (Democratic Peoples Republic of [North] Korea)</v>
          </cell>
          <cell r="AF118" t="str">
            <v>KP - KOREA (Democratic Peoples Republic of [North] Korea)</v>
          </cell>
        </row>
        <row r="119">
          <cell r="P119" t="str">
            <v>KR - KOREA (Republic of [South] Korea)</v>
          </cell>
          <cell r="AF119" t="str">
            <v>KR - KOREA (Republic of [South] Korea)</v>
          </cell>
        </row>
        <row r="120">
          <cell r="P120" t="str">
            <v>KW - KUWAIT</v>
          </cell>
          <cell r="AF120" t="str">
            <v>KW - KUWAIT</v>
          </cell>
        </row>
        <row r="121">
          <cell r="P121" t="str">
            <v>KY - CAYMAN ISLANDS</v>
          </cell>
          <cell r="AF121" t="str">
            <v>KY - CAYMAN ISLANDS</v>
          </cell>
        </row>
        <row r="122">
          <cell r="P122" t="str">
            <v>KZ - KAZAKHSTAN</v>
          </cell>
          <cell r="AF122" t="str">
            <v>KZ - KAZAKHSTAN</v>
          </cell>
        </row>
        <row r="123">
          <cell r="P123" t="str">
            <v>LA - LAO PEOPLE'S DEMOCRATIC REPUBLIC</v>
          </cell>
          <cell r="AF123" t="str">
            <v>LA - LAO PEOPLE'S DEMOCRATIC REPUBLIC</v>
          </cell>
        </row>
        <row r="124">
          <cell r="P124" t="str">
            <v>LB - LEBANON</v>
          </cell>
          <cell r="AF124" t="str">
            <v>LB - LEBANON</v>
          </cell>
        </row>
        <row r="125">
          <cell r="P125" t="str">
            <v>LC - SAINT LUCIA</v>
          </cell>
          <cell r="AF125" t="str">
            <v>LC - SAINT LUCIA</v>
          </cell>
        </row>
        <row r="126">
          <cell r="P126" t="str">
            <v>LI - LIECHTENSTEIN (Fürstentum Liechtenstein)</v>
          </cell>
          <cell r="AF126" t="str">
            <v>LI - LIECHTENSTEIN (Fürstentum Liechtenstein)</v>
          </cell>
        </row>
        <row r="127">
          <cell r="P127" t="str">
            <v>LK - SRI LANKA</v>
          </cell>
          <cell r="AF127" t="str">
            <v>LK - SRI LANKA</v>
          </cell>
        </row>
        <row r="128">
          <cell r="P128" t="str">
            <v>LR - LIBERIA</v>
          </cell>
          <cell r="AF128" t="str">
            <v>LR - LIBERIA</v>
          </cell>
        </row>
        <row r="129">
          <cell r="P129" t="str">
            <v>LS - LESOTHO</v>
          </cell>
          <cell r="AF129" t="str">
            <v>LS - LESOTHO</v>
          </cell>
        </row>
        <row r="130">
          <cell r="P130" t="str">
            <v>LT - LITHUANIA</v>
          </cell>
          <cell r="AF130" t="str">
            <v>LT - LITHUANIA</v>
          </cell>
        </row>
        <row r="131">
          <cell r="P131" t="str">
            <v>LU - LUXEMBOURG</v>
          </cell>
          <cell r="AF131" t="str">
            <v>LU - LUXEMBOURG</v>
          </cell>
        </row>
        <row r="132">
          <cell r="P132" t="str">
            <v>LV - LATVIA</v>
          </cell>
          <cell r="AF132" t="str">
            <v>LV - LATVIA</v>
          </cell>
        </row>
        <row r="133">
          <cell r="P133" t="str">
            <v>LY - LIBYA (Libyan Arab Jamahirya)</v>
          </cell>
          <cell r="AF133" t="str">
            <v>LY - LIBYA (Libyan Arab Jamahirya)</v>
          </cell>
        </row>
        <row r="134">
          <cell r="P134" t="str">
            <v>MA - MOROCCO</v>
          </cell>
          <cell r="AF134" t="str">
            <v>MA - MOROCCO</v>
          </cell>
        </row>
        <row r="135">
          <cell r="P135" t="str">
            <v>MC - MONACO</v>
          </cell>
          <cell r="AF135" t="str">
            <v>MC - MONACO</v>
          </cell>
        </row>
        <row r="136">
          <cell r="P136" t="str">
            <v>MD - MOLDOVA</v>
          </cell>
          <cell r="AF136" t="str">
            <v>MD - MOLDOVA</v>
          </cell>
        </row>
        <row r="137">
          <cell r="P137" t="str">
            <v>MG - MADAGASCAR</v>
          </cell>
          <cell r="AF137" t="str">
            <v>MG - MADAGASCAR</v>
          </cell>
        </row>
        <row r="138">
          <cell r="P138" t="str">
            <v>MH - MARSHALL ISLANDS</v>
          </cell>
          <cell r="AF138" t="str">
            <v>MH - MARSHALL ISLANDS</v>
          </cell>
        </row>
        <row r="139">
          <cell r="P139" t="str">
            <v>MK - MACEDONIA (Former Yugoslav Republic of Macedonia)</v>
          </cell>
          <cell r="AF139" t="str">
            <v>MK - MACEDONIA (Former Yugoslav Republic of Macedonia)</v>
          </cell>
        </row>
        <row r="140">
          <cell r="P140" t="str">
            <v>ML - MALI</v>
          </cell>
          <cell r="AF140" t="str">
            <v>ML - MALI</v>
          </cell>
        </row>
        <row r="141">
          <cell r="P141" t="str">
            <v>MM - MYANMAR (formerly Burma)</v>
          </cell>
          <cell r="AF141" t="str">
            <v>MM - MYANMAR (formerly Burma)</v>
          </cell>
        </row>
        <row r="142">
          <cell r="P142" t="str">
            <v>MN - MONGOLIA</v>
          </cell>
          <cell r="AF142" t="str">
            <v>MN - MONGOLIA</v>
          </cell>
        </row>
        <row r="143">
          <cell r="P143" t="str">
            <v>MO - MACAO (Special Administrative Region of China)</v>
          </cell>
          <cell r="AF143" t="str">
            <v>MO - MACAO (Special Administrative Region of China)</v>
          </cell>
        </row>
        <row r="144">
          <cell r="P144" t="str">
            <v>MP - NORTHERN MARIANA ISLANDS</v>
          </cell>
          <cell r="AF144" t="str">
            <v>MP - NORTHERN MARIANA ISLANDS</v>
          </cell>
        </row>
        <row r="145">
          <cell r="P145" t="str">
            <v>MQ - MARTINIQUE</v>
          </cell>
          <cell r="AF145" t="str">
            <v>MQ - MARTINIQUE</v>
          </cell>
        </row>
        <row r="146">
          <cell r="P146" t="str">
            <v>MR - MAURITANIA</v>
          </cell>
          <cell r="AF146" t="str">
            <v>MR - MAURITANIA</v>
          </cell>
        </row>
        <row r="147">
          <cell r="P147" t="str">
            <v>MS - MONTSERRAT</v>
          </cell>
          <cell r="AF147" t="str">
            <v>MS - MONTSERRAT</v>
          </cell>
        </row>
        <row r="148">
          <cell r="P148" t="str">
            <v>MT - MALTA</v>
          </cell>
          <cell r="AF148" t="str">
            <v>MT - MALTA</v>
          </cell>
        </row>
        <row r="149">
          <cell r="P149" t="str">
            <v>MU - MAURITIUS</v>
          </cell>
          <cell r="AF149" t="str">
            <v>MU - MAURITIUS</v>
          </cell>
        </row>
        <row r="150">
          <cell r="P150" t="str">
            <v>MV - MALDIVES</v>
          </cell>
          <cell r="AF150" t="str">
            <v>MV - MALDIVES</v>
          </cell>
        </row>
        <row r="151">
          <cell r="P151" t="str">
            <v>MW - MALAWI</v>
          </cell>
          <cell r="AF151" t="str">
            <v>MW - MALAWI</v>
          </cell>
        </row>
        <row r="152">
          <cell r="P152" t="str">
            <v>MX - MEXICO</v>
          </cell>
          <cell r="AF152" t="str">
            <v>MX - MEXICO</v>
          </cell>
        </row>
        <row r="153">
          <cell r="P153" t="str">
            <v>MY - MALAYSIA</v>
          </cell>
          <cell r="AF153" t="str">
            <v>MY - MALAYSIA</v>
          </cell>
        </row>
        <row r="154">
          <cell r="P154" t="str">
            <v>MZ - MOZAMBIQUE (Moçambique)</v>
          </cell>
          <cell r="AF154" t="str">
            <v>MZ - MOZAMBIQUE (Moçambique)</v>
          </cell>
        </row>
        <row r="155">
          <cell r="P155" t="str">
            <v>NA - NAMIBIA</v>
          </cell>
          <cell r="AF155" t="str">
            <v>NA - NAMIBIA</v>
          </cell>
        </row>
        <row r="156">
          <cell r="P156" t="str">
            <v>NC - NEW CALEDONIA</v>
          </cell>
          <cell r="AF156" t="str">
            <v>NC - NEW CALEDONIA</v>
          </cell>
        </row>
        <row r="157">
          <cell r="P157" t="str">
            <v>NE - NIGER</v>
          </cell>
          <cell r="AF157" t="str">
            <v>NE - NIGER</v>
          </cell>
        </row>
        <row r="158">
          <cell r="P158" t="str">
            <v>NF - NORFOLK ISLAND</v>
          </cell>
          <cell r="AF158" t="str">
            <v>NF - NORFOLK ISLAND</v>
          </cell>
        </row>
        <row r="159">
          <cell r="P159" t="str">
            <v>NG - NIGERIA</v>
          </cell>
          <cell r="AF159" t="str">
            <v>NG - NIGERIA</v>
          </cell>
        </row>
        <row r="160">
          <cell r="P160" t="str">
            <v>NI - NICARAGUA</v>
          </cell>
          <cell r="AF160" t="str">
            <v>NI - NICARAGUA</v>
          </cell>
        </row>
        <row r="161">
          <cell r="P161" t="str">
            <v>NL - NETHERLANDS</v>
          </cell>
          <cell r="AF161" t="str">
            <v>NL - NETHERLANDS</v>
          </cell>
        </row>
        <row r="162">
          <cell r="P162" t="str">
            <v>NO - NORWAY</v>
          </cell>
          <cell r="AF162" t="str">
            <v>NO - NORWAY</v>
          </cell>
        </row>
        <row r="163">
          <cell r="P163" t="str">
            <v>NP - NEPAL</v>
          </cell>
          <cell r="AF163" t="str">
            <v>NP - NEPAL</v>
          </cell>
        </row>
        <row r="164">
          <cell r="P164" t="str">
            <v>NR - NAURU</v>
          </cell>
          <cell r="AF164" t="str">
            <v>NR - NAURU</v>
          </cell>
        </row>
        <row r="165">
          <cell r="P165" t="str">
            <v>NU - NIUE</v>
          </cell>
          <cell r="AF165" t="str">
            <v>NU - NIUE</v>
          </cell>
        </row>
        <row r="166">
          <cell r="P166" t="str">
            <v>NZ - NEW ZEALAND</v>
          </cell>
          <cell r="AF166" t="str">
            <v>NZ - NEW ZEALAND</v>
          </cell>
        </row>
        <row r="167">
          <cell r="P167" t="str">
            <v>OM - OMAN</v>
          </cell>
          <cell r="AF167" t="str">
            <v>OM - OMAN</v>
          </cell>
        </row>
        <row r="168">
          <cell r="P168" t="str">
            <v>PA - PANAMA</v>
          </cell>
          <cell r="AF168" t="str">
            <v>PA - PANAMA</v>
          </cell>
        </row>
        <row r="169">
          <cell r="P169" t="str">
            <v>PE - PERU</v>
          </cell>
          <cell r="AF169" t="str">
            <v>PE - PERU</v>
          </cell>
        </row>
        <row r="170">
          <cell r="P170" t="str">
            <v>PF - FRENCH POLYNESIA</v>
          </cell>
          <cell r="AF170" t="str">
            <v>PF - FRENCH POLYNESIA</v>
          </cell>
        </row>
        <row r="171">
          <cell r="P171" t="str">
            <v>PG - PAPUA NEW GUINEA</v>
          </cell>
          <cell r="AF171" t="str">
            <v>PG - PAPUA NEW GUINEA</v>
          </cell>
        </row>
        <row r="172">
          <cell r="P172" t="str">
            <v>PH - PHILIPPINES</v>
          </cell>
          <cell r="AF172" t="str">
            <v>PH - PHILIPPINES</v>
          </cell>
        </row>
        <row r="173">
          <cell r="P173" t="str">
            <v>PK - PAKISTAN</v>
          </cell>
          <cell r="AF173" t="str">
            <v>PK - PAKISTAN</v>
          </cell>
        </row>
        <row r="174">
          <cell r="P174" t="str">
            <v>PL - POLAND</v>
          </cell>
          <cell r="AF174" t="str">
            <v>PL - POLAND</v>
          </cell>
        </row>
        <row r="175">
          <cell r="P175" t="str">
            <v>PM - SAINT PIERRE AND MIQUELON</v>
          </cell>
          <cell r="AF175" t="str">
            <v>PM - SAINT PIERRE AND MIQUELON</v>
          </cell>
        </row>
        <row r="176">
          <cell r="P176" t="str">
            <v>PN - PITCAIRN</v>
          </cell>
          <cell r="AF176" t="str">
            <v>PN - PITCAIRN</v>
          </cell>
        </row>
        <row r="177">
          <cell r="P177" t="str">
            <v>PR - PUERTO RICO</v>
          </cell>
          <cell r="AF177" t="str">
            <v>PR - PUERTO RICO</v>
          </cell>
        </row>
        <row r="178">
          <cell r="P178" t="str">
            <v>PS - PALESTINIAN TERRITORIES</v>
          </cell>
          <cell r="AF178" t="str">
            <v>PS - PALESTINIAN TERRITORIES</v>
          </cell>
        </row>
        <row r="179">
          <cell r="P179" t="str">
            <v>PT - PORTUGAL</v>
          </cell>
          <cell r="AF179" t="str">
            <v>PT - PORTUGAL</v>
          </cell>
        </row>
        <row r="180">
          <cell r="P180" t="str">
            <v>PW - PALAU</v>
          </cell>
          <cell r="AF180" t="str">
            <v>PW - PALAU</v>
          </cell>
        </row>
        <row r="181">
          <cell r="P181" t="str">
            <v>PY - PARAGUAY</v>
          </cell>
          <cell r="AF181" t="str">
            <v>PY - PARAGUAY</v>
          </cell>
        </row>
        <row r="182">
          <cell r="P182" t="str">
            <v>QA - QATAR</v>
          </cell>
          <cell r="AF182" t="str">
            <v>QA - QATAR</v>
          </cell>
        </row>
        <row r="183">
          <cell r="P183" t="str">
            <v>RE - RÉUNION</v>
          </cell>
          <cell r="AF183" t="str">
            <v>RE - RÉUNION</v>
          </cell>
        </row>
        <row r="184">
          <cell r="P184" t="str">
            <v>RO - ROMANIA</v>
          </cell>
          <cell r="AF184" t="str">
            <v>RO - ROMANIA</v>
          </cell>
        </row>
        <row r="185">
          <cell r="P185" t="str">
            <v>RU - RUSSIAN FEDERATION</v>
          </cell>
          <cell r="AF185" t="str">
            <v>RU - RUSSIAN FEDERATION</v>
          </cell>
        </row>
        <row r="186">
          <cell r="P186" t="str">
            <v>RW - RWANDA</v>
          </cell>
          <cell r="AF186" t="str">
            <v>RW - RWANDA</v>
          </cell>
        </row>
        <row r="187">
          <cell r="P187" t="str">
            <v>SA - SAUDI ARABIA (Kingdom of Saudi Arabia)</v>
          </cell>
          <cell r="AF187" t="str">
            <v>SA - SAUDI ARABIA (Kingdom of Saudi Arabia)</v>
          </cell>
        </row>
        <row r="188">
          <cell r="P188" t="str">
            <v>SB - SOLOMON ISLANDS</v>
          </cell>
          <cell r="AF188" t="str">
            <v>SB - SOLOMON ISLANDS</v>
          </cell>
        </row>
        <row r="189">
          <cell r="P189" t="str">
            <v>SC - SEYCHELLES</v>
          </cell>
          <cell r="AF189" t="str">
            <v>SC - SEYCHELLES</v>
          </cell>
        </row>
        <row r="190">
          <cell r="P190" t="str">
            <v>SD - SUDAN</v>
          </cell>
          <cell r="AF190" t="str">
            <v>SD - SUDAN</v>
          </cell>
        </row>
        <row r="191">
          <cell r="P191" t="str">
            <v>SE - SWEDEN</v>
          </cell>
          <cell r="AF191" t="str">
            <v>SE - SWEDEN</v>
          </cell>
        </row>
        <row r="192">
          <cell r="P192" t="str">
            <v>SG - SINGAPORE</v>
          </cell>
          <cell r="AF192" t="str">
            <v>SG - SINGAPORE</v>
          </cell>
        </row>
        <row r="193">
          <cell r="P193" t="str">
            <v>SH - SAINT HELENA</v>
          </cell>
          <cell r="AF193" t="str">
            <v>SH - SAINT HELENA</v>
          </cell>
        </row>
        <row r="194">
          <cell r="P194" t="str">
            <v>SI - SLOVENIA</v>
          </cell>
          <cell r="AF194" t="str">
            <v>SI - SLOVENIA</v>
          </cell>
        </row>
        <row r="195">
          <cell r="P195" t="str">
            <v>SJ - SVALBARD AND JAN MAYEN</v>
          </cell>
          <cell r="AF195" t="str">
            <v>SJ - SVALBARD AND JAN MAYEN</v>
          </cell>
        </row>
        <row r="196">
          <cell r="P196" t="str">
            <v>SK - SLOVAKIA (Slovak Republic)</v>
          </cell>
          <cell r="AF196" t="str">
            <v>SK - SLOVAKIA (Slovak Republic)</v>
          </cell>
        </row>
        <row r="197">
          <cell r="P197" t="str">
            <v>SL - SIERRA LEONE</v>
          </cell>
          <cell r="AF197" t="str">
            <v>SL - SIERRA LEONE</v>
          </cell>
        </row>
        <row r="198">
          <cell r="P198" t="str">
            <v>SM - SAN MARINO (Republic of)</v>
          </cell>
          <cell r="AF198" t="str">
            <v>SM - SAN MARINO (Republic of)</v>
          </cell>
        </row>
        <row r="199">
          <cell r="P199" t="str">
            <v>SN - SENEGAL</v>
          </cell>
          <cell r="AF199" t="str">
            <v>SN - SENEGAL</v>
          </cell>
        </row>
        <row r="200">
          <cell r="P200" t="str">
            <v>SO - SOMALIA</v>
          </cell>
          <cell r="AF200" t="str">
            <v>SO - SOMALIA</v>
          </cell>
        </row>
        <row r="201">
          <cell r="P201" t="str">
            <v>SR - SURINAME</v>
          </cell>
          <cell r="AF201" t="str">
            <v>SR - SURINAME</v>
          </cell>
        </row>
        <row r="202">
          <cell r="P202" t="str">
            <v>ST - SAO TOME AND PRINCIPE</v>
          </cell>
          <cell r="AF202" t="str">
            <v>ST - SAO TOME AND PRINCIPE</v>
          </cell>
        </row>
        <row r="203">
          <cell r="P203" t="str">
            <v>SV - EL SALVADOR</v>
          </cell>
          <cell r="AF203" t="str">
            <v>SV - EL SALVADOR</v>
          </cell>
        </row>
        <row r="204">
          <cell r="P204" t="str">
            <v>SY - SYRIAN ARAB REPUBLIC</v>
          </cell>
          <cell r="AF204" t="str">
            <v>SY - SYRIAN ARAB REPUBLIC</v>
          </cell>
        </row>
        <row r="205">
          <cell r="P205" t="str">
            <v>SZ - SWAZILAND</v>
          </cell>
          <cell r="AF205" t="str">
            <v>SZ - SWAZILAND</v>
          </cell>
        </row>
        <row r="206">
          <cell r="P206" t="str">
            <v>TC - TURKS AND CAICOS ISLANDS</v>
          </cell>
          <cell r="AF206" t="str">
            <v>TC - TURKS AND CAICOS ISLANDS</v>
          </cell>
        </row>
        <row r="207">
          <cell r="P207" t="str">
            <v>TD - CHAD (Tchad)</v>
          </cell>
          <cell r="AF207" t="str">
            <v>TD - CHAD (Tchad)</v>
          </cell>
        </row>
        <row r="208">
          <cell r="P208" t="str">
            <v>TF - FRENCH SOUTHERN TERRITORIES</v>
          </cell>
          <cell r="AF208" t="str">
            <v>TF - FRENCH SOUTHERN TERRITORIES</v>
          </cell>
        </row>
        <row r="209">
          <cell r="P209" t="str">
            <v>TG - TOGO</v>
          </cell>
          <cell r="AF209" t="str">
            <v>TG - TOGO</v>
          </cell>
        </row>
        <row r="210">
          <cell r="P210" t="str">
            <v>TH - THAILAND</v>
          </cell>
          <cell r="AF210" t="str">
            <v>TH - THAILAND</v>
          </cell>
        </row>
        <row r="211">
          <cell r="P211" t="str">
            <v>TJ - TAJIKISTAN</v>
          </cell>
          <cell r="AF211" t="str">
            <v>TJ - TAJIKISTAN</v>
          </cell>
        </row>
        <row r="212">
          <cell r="P212" t="str">
            <v>TK - TOKELAU</v>
          </cell>
          <cell r="AF212" t="str">
            <v>TK - TOKELAU</v>
          </cell>
        </row>
        <row r="213">
          <cell r="P213" t="str">
            <v>TL - TIMOR-LESTE (formerly East Timor)</v>
          </cell>
          <cell r="AF213" t="str">
            <v>TL - TIMOR-LESTE (formerly East Timor)</v>
          </cell>
        </row>
        <row r="214">
          <cell r="P214" t="str">
            <v>TM - TURKMENISTAN</v>
          </cell>
          <cell r="AF214" t="str">
            <v>TM - TURKMENISTAN</v>
          </cell>
        </row>
        <row r="215">
          <cell r="P215" t="str">
            <v>TN - TUNISIA</v>
          </cell>
          <cell r="AF215" t="str">
            <v>TN - TUNISIA</v>
          </cell>
        </row>
        <row r="216">
          <cell r="P216" t="str">
            <v>TO - TONGA</v>
          </cell>
          <cell r="AF216" t="str">
            <v>TO - TONGA</v>
          </cell>
        </row>
        <row r="217">
          <cell r="P217" t="str">
            <v>TR - TURKEY</v>
          </cell>
          <cell r="AF217" t="str">
            <v>TR - TURKEY</v>
          </cell>
        </row>
        <row r="218">
          <cell r="P218" t="str">
            <v>TT - TRINIDAD AND TOBAGO</v>
          </cell>
          <cell r="AF218" t="str">
            <v>TT - TRINIDAD AND TOBAGO</v>
          </cell>
        </row>
        <row r="219">
          <cell r="P219" t="str">
            <v>TV - TUVALU</v>
          </cell>
          <cell r="AF219" t="str">
            <v>TV - TUVALU</v>
          </cell>
        </row>
        <row r="220">
          <cell r="P220" t="str">
            <v>TW - TAIWAN ("Chinese Taipei" for IOC)</v>
          </cell>
          <cell r="AF220" t="str">
            <v>TW - TAIWAN ("Chinese Taipei" for IOC)</v>
          </cell>
        </row>
        <row r="221">
          <cell r="P221" t="str">
            <v>TZ - TANZANIA</v>
          </cell>
          <cell r="AF221" t="str">
            <v>TZ - TANZANIA</v>
          </cell>
        </row>
        <row r="222">
          <cell r="P222" t="str">
            <v>UA - UKRAINE</v>
          </cell>
          <cell r="AF222" t="str">
            <v>UA - UKRAINE</v>
          </cell>
        </row>
        <row r="223">
          <cell r="P223" t="str">
            <v>UG - UGANDA</v>
          </cell>
          <cell r="AF223" t="str">
            <v>UG - UGANDA</v>
          </cell>
        </row>
        <row r="224">
          <cell r="P224" t="str">
            <v>UM - UNITED STATES MINOR OUTLYING ISLANDS</v>
          </cell>
          <cell r="AF224" t="str">
            <v>UM - UNITED STATES MINOR OUTLYING ISLANDS</v>
          </cell>
        </row>
        <row r="225">
          <cell r="P225" t="str">
            <v>US - UNITED STATES</v>
          </cell>
          <cell r="AF225" t="str">
            <v>US - UNITED STATES</v>
          </cell>
        </row>
        <row r="226">
          <cell r="P226" t="str">
            <v>UY - URUGUAY</v>
          </cell>
          <cell r="AF226" t="str">
            <v>UY - URUGUAY</v>
          </cell>
        </row>
        <row r="227">
          <cell r="P227" t="str">
            <v>UZ - UZBEKISTAN</v>
          </cell>
          <cell r="AF227" t="str">
            <v>UZ - UZBEKISTAN</v>
          </cell>
        </row>
        <row r="228">
          <cell r="P228" t="str">
            <v>VA - VATICAN CITY (Holy See)</v>
          </cell>
          <cell r="AF228" t="str">
            <v>VA - VATICAN CITY (Holy See)</v>
          </cell>
        </row>
        <row r="229">
          <cell r="P229" t="str">
            <v>VC - SAINT VINCENT AND THE GRENADINES</v>
          </cell>
          <cell r="AF229" t="str">
            <v>VC - SAINT VINCENT AND THE GRENADINES</v>
          </cell>
        </row>
        <row r="230">
          <cell r="P230" t="str">
            <v>VE - VENEZUELA</v>
          </cell>
          <cell r="AF230" t="str">
            <v>VE - VENEZUELA</v>
          </cell>
        </row>
        <row r="231">
          <cell r="P231" t="str">
            <v>VG - VIRGIN ISLANDS, BRITISH</v>
          </cell>
          <cell r="AF231" t="str">
            <v>VG - VIRGIN ISLANDS, BRITISH</v>
          </cell>
        </row>
        <row r="232">
          <cell r="P232" t="str">
            <v>VI - VIRGIN ISLANDS, U.S.</v>
          </cell>
          <cell r="AF232" t="str">
            <v>VI - VIRGIN ISLANDS, U.S.</v>
          </cell>
        </row>
        <row r="233">
          <cell r="P233" t="str">
            <v>VN - VIET NAM</v>
          </cell>
          <cell r="AF233" t="str">
            <v>VN - VIET NAM</v>
          </cell>
        </row>
        <row r="234">
          <cell r="P234" t="str">
            <v>VU - VANUATU</v>
          </cell>
          <cell r="AF234" t="str">
            <v>VU - VANUATU</v>
          </cell>
        </row>
        <row r="235">
          <cell r="P235" t="str">
            <v>WF - WALLIS AND FUTUNA</v>
          </cell>
          <cell r="AF235" t="str">
            <v>WF - WALLIS AND FUTUNA</v>
          </cell>
        </row>
        <row r="236">
          <cell r="P236" t="str">
            <v>WS - SAMOA (formerly Western Samoa)</v>
          </cell>
          <cell r="AF236" t="str">
            <v>WS - SAMOA (formerly Western Samoa)</v>
          </cell>
        </row>
        <row r="237">
          <cell r="P237" t="str">
            <v>YE - YEMEN</v>
          </cell>
          <cell r="AF237" t="str">
            <v>YE - YEMEN</v>
          </cell>
        </row>
        <row r="238">
          <cell r="P238" t="str">
            <v>YT - MAYOTTE</v>
          </cell>
          <cell r="AF238" t="str">
            <v>YT - MAYOTTE</v>
          </cell>
        </row>
        <row r="239">
          <cell r="P239" t="str">
            <v>ZA - SOUTH AFRICA (Zuid Afrika)</v>
          </cell>
          <cell r="AF239" t="str">
            <v>ZA - SOUTH AFRICA (Zuid Afrika)</v>
          </cell>
        </row>
        <row r="240">
          <cell r="P240" t="str">
            <v>ZM - ZAMBIA</v>
          </cell>
          <cell r="AF240" t="str">
            <v>ZM - ZAMBIA</v>
          </cell>
        </row>
        <row r="241">
          <cell r="P241" t="str">
            <v>ZW - ZIMBABWE</v>
          </cell>
          <cell r="AF241" t="str">
            <v>ZW - ZIMBABWE</v>
          </cell>
        </row>
        <row r="242">
          <cell r="P242" t="str">
            <v>ME - Montenegro</v>
          </cell>
          <cell r="AF242" t="str">
            <v>ME - Montenegro</v>
          </cell>
        </row>
        <row r="243">
          <cell r="P243" t="str">
            <v>NO - NORWAY</v>
          </cell>
          <cell r="AF243" t="str">
            <v>NO - NORWAY</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J45"/>
  <sheetViews>
    <sheetView showGridLines="0" tabSelected="1" topLeftCell="A4" workbookViewId="0">
      <selection activeCell="F45" sqref="F45"/>
    </sheetView>
  </sheetViews>
  <sheetFormatPr baseColWidth="10" defaultColWidth="11.42578125" defaultRowHeight="15" x14ac:dyDescent="0.2"/>
  <cols>
    <col min="1" max="1" width="4.85546875" style="1" customWidth="1"/>
    <col min="2" max="2" width="16.7109375" style="17" customWidth="1"/>
    <col min="3" max="3" width="42.85546875" style="20" customWidth="1"/>
    <col min="4" max="4" width="113.7109375" style="20" customWidth="1"/>
    <col min="5" max="5" width="54.28515625" style="3" bestFit="1" customWidth="1"/>
    <col min="6" max="6" width="23.42578125" style="13" customWidth="1"/>
    <col min="7" max="16384" width="11.42578125" style="3"/>
  </cols>
  <sheetData>
    <row r="7" spans="1:10" ht="15.75" x14ac:dyDescent="0.25">
      <c r="B7" s="35" t="s">
        <v>8</v>
      </c>
      <c r="C7" s="35"/>
      <c r="D7" s="35"/>
      <c r="E7" s="35"/>
      <c r="F7" s="35"/>
      <c r="G7" s="2"/>
      <c r="H7" s="2"/>
      <c r="I7" s="2"/>
      <c r="J7" s="2"/>
    </row>
    <row r="8" spans="1:10" ht="15.75" x14ac:dyDescent="0.25">
      <c r="B8" s="14"/>
      <c r="C8" s="19"/>
      <c r="D8" s="19"/>
      <c r="E8" s="4"/>
      <c r="F8" s="5"/>
      <c r="G8" s="4"/>
      <c r="H8" s="4"/>
      <c r="I8" s="4"/>
      <c r="J8" s="4"/>
    </row>
    <row r="9" spans="1:10" ht="15.75" x14ac:dyDescent="0.25">
      <c r="B9" s="6" t="s">
        <v>7</v>
      </c>
      <c r="D9" s="19"/>
      <c r="E9" s="4"/>
      <c r="F9" s="5"/>
      <c r="G9" s="4"/>
      <c r="H9" s="4"/>
      <c r="I9" s="4"/>
      <c r="J9" s="4"/>
    </row>
    <row r="10" spans="1:10" ht="15.75" x14ac:dyDescent="0.25">
      <c r="B10" s="14"/>
      <c r="C10" s="19"/>
      <c r="D10" s="19"/>
      <c r="E10" s="4"/>
      <c r="F10" s="5"/>
      <c r="G10" s="4"/>
      <c r="H10" s="4"/>
      <c r="I10" s="4"/>
      <c r="J10" s="4"/>
    </row>
    <row r="12" spans="1:10" ht="31.5" x14ac:dyDescent="0.2">
      <c r="B12" s="15" t="s">
        <v>2</v>
      </c>
      <c r="C12" s="21" t="s">
        <v>5</v>
      </c>
      <c r="D12" s="21" t="s">
        <v>3</v>
      </c>
      <c r="E12" s="7" t="s">
        <v>0</v>
      </c>
      <c r="F12" s="8" t="s">
        <v>4</v>
      </c>
    </row>
    <row r="13" spans="1:10" s="26" customFormat="1" ht="23.25" customHeight="1" x14ac:dyDescent="0.2">
      <c r="A13" s="24"/>
      <c r="B13" s="18" t="s">
        <v>9</v>
      </c>
      <c r="C13" s="25" t="s">
        <v>42</v>
      </c>
      <c r="D13" s="22" t="s">
        <v>10</v>
      </c>
      <c r="E13" s="9" t="s">
        <v>86</v>
      </c>
      <c r="F13" s="10">
        <v>2148.77</v>
      </c>
    </row>
    <row r="14" spans="1:10" s="26" customFormat="1" ht="23.25" customHeight="1" x14ac:dyDescent="0.2">
      <c r="A14" s="24"/>
      <c r="B14" s="18" t="s">
        <v>11</v>
      </c>
      <c r="C14" s="25" t="s">
        <v>42</v>
      </c>
      <c r="D14" s="22" t="s">
        <v>43</v>
      </c>
      <c r="E14" s="27" t="s">
        <v>85</v>
      </c>
      <c r="F14" s="10">
        <v>5000</v>
      </c>
    </row>
    <row r="15" spans="1:10" s="26" customFormat="1" ht="30" x14ac:dyDescent="0.2">
      <c r="A15" s="24"/>
      <c r="B15" s="18" t="s">
        <v>12</v>
      </c>
      <c r="C15" s="25" t="s">
        <v>42</v>
      </c>
      <c r="D15" s="22" t="s">
        <v>44</v>
      </c>
      <c r="E15" s="9" t="s">
        <v>87</v>
      </c>
      <c r="F15" s="10">
        <v>3720</v>
      </c>
    </row>
    <row r="16" spans="1:10" s="26" customFormat="1" ht="45" x14ac:dyDescent="0.2">
      <c r="A16" s="24"/>
      <c r="B16" s="18" t="s">
        <v>13</v>
      </c>
      <c r="C16" s="25" t="s">
        <v>42</v>
      </c>
      <c r="D16" s="22" t="s">
        <v>46</v>
      </c>
      <c r="E16" s="9" t="s">
        <v>88</v>
      </c>
      <c r="F16" s="10">
        <v>1569</v>
      </c>
    </row>
    <row r="17" spans="1:6" s="26" customFormat="1" ht="30" x14ac:dyDescent="0.2">
      <c r="A17" s="24"/>
      <c r="B17" s="18" t="s">
        <v>14</v>
      </c>
      <c r="C17" s="25" t="s">
        <v>47</v>
      </c>
      <c r="D17" s="22" t="s">
        <v>82</v>
      </c>
      <c r="E17" s="9" t="s">
        <v>84</v>
      </c>
      <c r="F17" s="10">
        <v>1833.6</v>
      </c>
    </row>
    <row r="18" spans="1:6" s="26" customFormat="1" ht="45" x14ac:dyDescent="0.2">
      <c r="A18" s="24"/>
      <c r="B18" s="18" t="s">
        <v>15</v>
      </c>
      <c r="C18" s="25" t="s">
        <v>49</v>
      </c>
      <c r="D18" s="22" t="s">
        <v>48</v>
      </c>
      <c r="E18" s="9" t="s">
        <v>6</v>
      </c>
      <c r="F18" s="10">
        <v>1700</v>
      </c>
    </row>
    <row r="19" spans="1:6" s="26" customFormat="1" ht="24.75" customHeight="1" x14ac:dyDescent="0.2">
      <c r="A19" s="24"/>
      <c r="B19" s="18" t="s">
        <v>16</v>
      </c>
      <c r="C19" s="25" t="s">
        <v>45</v>
      </c>
      <c r="D19" s="22" t="s">
        <v>50</v>
      </c>
      <c r="E19" s="9" t="s">
        <v>89</v>
      </c>
      <c r="F19" s="10">
        <v>1944</v>
      </c>
    </row>
    <row r="20" spans="1:6" s="26" customFormat="1" ht="25.5" customHeight="1" x14ac:dyDescent="0.2">
      <c r="A20" s="24"/>
      <c r="B20" s="18" t="s">
        <v>17</v>
      </c>
      <c r="C20" s="25" t="s">
        <v>42</v>
      </c>
      <c r="D20" s="22" t="s">
        <v>51</v>
      </c>
      <c r="E20" s="9" t="s">
        <v>90</v>
      </c>
      <c r="F20" s="10">
        <v>3660</v>
      </c>
    </row>
    <row r="21" spans="1:6" s="26" customFormat="1" ht="30" x14ac:dyDescent="0.2">
      <c r="A21" s="24"/>
      <c r="B21" s="18" t="s">
        <v>18</v>
      </c>
      <c r="C21" s="25" t="s">
        <v>52</v>
      </c>
      <c r="D21" s="22" t="s">
        <v>53</v>
      </c>
      <c r="E21" s="9" t="s">
        <v>91</v>
      </c>
      <c r="F21" s="10">
        <v>1033.05</v>
      </c>
    </row>
    <row r="22" spans="1:6" s="26" customFormat="1" ht="45" x14ac:dyDescent="0.2">
      <c r="A22" s="24"/>
      <c r="B22" s="18" t="s">
        <v>19</v>
      </c>
      <c r="C22" s="25" t="s">
        <v>55</v>
      </c>
      <c r="D22" s="22" t="s">
        <v>54</v>
      </c>
      <c r="E22" s="9" t="s">
        <v>6</v>
      </c>
      <c r="F22" s="10">
        <v>1100</v>
      </c>
    </row>
    <row r="23" spans="1:6" s="26" customFormat="1" ht="30" x14ac:dyDescent="0.2">
      <c r="A23" s="24"/>
      <c r="B23" s="18" t="s">
        <v>20</v>
      </c>
      <c r="C23" s="25" t="s">
        <v>42</v>
      </c>
      <c r="D23" s="22" t="s">
        <v>21</v>
      </c>
      <c r="E23" s="9" t="s">
        <v>92</v>
      </c>
      <c r="F23" s="10">
        <v>5000</v>
      </c>
    </row>
    <row r="24" spans="1:6" s="26" customFormat="1" ht="45" x14ac:dyDescent="0.2">
      <c r="A24" s="24"/>
      <c r="B24" s="18" t="s">
        <v>22</v>
      </c>
      <c r="C24" s="25" t="s">
        <v>55</v>
      </c>
      <c r="D24" s="22" t="s">
        <v>56</v>
      </c>
      <c r="E24" s="9" t="s">
        <v>93</v>
      </c>
      <c r="F24" s="10">
        <v>1580.83</v>
      </c>
    </row>
    <row r="25" spans="1:6" s="26" customFormat="1" ht="60" x14ac:dyDescent="0.2">
      <c r="A25" s="24"/>
      <c r="B25" s="18" t="s">
        <v>23</v>
      </c>
      <c r="C25" s="25" t="s">
        <v>55</v>
      </c>
      <c r="D25" s="22" t="s">
        <v>57</v>
      </c>
      <c r="E25" s="27" t="s">
        <v>83</v>
      </c>
      <c r="F25" s="10">
        <v>2019.25</v>
      </c>
    </row>
    <row r="26" spans="1:6" s="26" customFormat="1" ht="30" x14ac:dyDescent="0.2">
      <c r="A26" s="24"/>
      <c r="B26" s="18" t="s">
        <v>24</v>
      </c>
      <c r="C26" s="25" t="s">
        <v>42</v>
      </c>
      <c r="D26" s="22" t="s">
        <v>58</v>
      </c>
      <c r="E26" s="9" t="s">
        <v>94</v>
      </c>
      <c r="F26" s="10">
        <v>2520</v>
      </c>
    </row>
    <row r="27" spans="1:6" s="26" customFormat="1" ht="25.5" customHeight="1" x14ac:dyDescent="0.2">
      <c r="A27" s="24"/>
      <c r="B27" s="18" t="s">
        <v>25</v>
      </c>
      <c r="C27" s="28" t="s">
        <v>100</v>
      </c>
      <c r="D27" s="22" t="s">
        <v>59</v>
      </c>
      <c r="E27" s="9" t="s">
        <v>95</v>
      </c>
      <c r="F27" s="10">
        <v>12000</v>
      </c>
    </row>
    <row r="28" spans="1:6" s="26" customFormat="1" ht="30.75" customHeight="1" x14ac:dyDescent="0.2">
      <c r="A28" s="24"/>
      <c r="B28" s="18" t="s">
        <v>26</v>
      </c>
      <c r="C28" s="25" t="s">
        <v>42</v>
      </c>
      <c r="D28" s="22" t="s">
        <v>60</v>
      </c>
      <c r="E28" s="9" t="s">
        <v>96</v>
      </c>
      <c r="F28" s="10">
        <v>2500</v>
      </c>
    </row>
    <row r="29" spans="1:6" s="31" customFormat="1" ht="45" x14ac:dyDescent="0.2">
      <c r="A29" s="29"/>
      <c r="B29" s="18" t="s">
        <v>27</v>
      </c>
      <c r="C29" s="25" t="s">
        <v>61</v>
      </c>
      <c r="D29" s="22" t="s">
        <v>101</v>
      </c>
      <c r="E29" s="27" t="s">
        <v>83</v>
      </c>
      <c r="F29" s="30">
        <v>600</v>
      </c>
    </row>
    <row r="30" spans="1:6" s="26" customFormat="1" ht="30" x14ac:dyDescent="0.2">
      <c r="A30" s="24"/>
      <c r="B30" s="32" t="s">
        <v>28</v>
      </c>
      <c r="C30" s="28" t="s">
        <v>100</v>
      </c>
      <c r="D30" s="34" t="s">
        <v>62</v>
      </c>
      <c r="E30" s="9" t="s">
        <v>63</v>
      </c>
      <c r="F30" s="33">
        <v>1950</v>
      </c>
    </row>
    <row r="31" spans="1:6" s="26" customFormat="1" ht="30" x14ac:dyDescent="0.2">
      <c r="A31" s="24"/>
      <c r="B31" s="32" t="s">
        <v>29</v>
      </c>
      <c r="C31" s="25" t="s">
        <v>64</v>
      </c>
      <c r="D31" s="34" t="s">
        <v>66</v>
      </c>
      <c r="E31" s="9" t="s">
        <v>6</v>
      </c>
      <c r="F31" s="30">
        <v>1200</v>
      </c>
    </row>
    <row r="32" spans="1:6" s="26" customFormat="1" ht="30" x14ac:dyDescent="0.2">
      <c r="A32" s="24"/>
      <c r="B32" s="32" t="s">
        <v>30</v>
      </c>
      <c r="C32" s="25" t="s">
        <v>64</v>
      </c>
      <c r="D32" s="34" t="s">
        <v>65</v>
      </c>
      <c r="E32" s="27" t="s">
        <v>85</v>
      </c>
      <c r="F32" s="30">
        <v>1279</v>
      </c>
    </row>
    <row r="33" spans="1:6" s="26" customFormat="1" ht="25.5" customHeight="1" x14ac:dyDescent="0.2">
      <c r="A33" s="24"/>
      <c r="B33" s="32" t="s">
        <v>31</v>
      </c>
      <c r="C33" s="25" t="s">
        <v>42</v>
      </c>
      <c r="D33" s="34" t="s">
        <v>67</v>
      </c>
      <c r="E33" s="9" t="s">
        <v>68</v>
      </c>
      <c r="F33" s="30">
        <v>450</v>
      </c>
    </row>
    <row r="34" spans="1:6" s="26" customFormat="1" ht="45.75" customHeight="1" x14ac:dyDescent="0.2">
      <c r="A34" s="24"/>
      <c r="B34" s="32" t="s">
        <v>32</v>
      </c>
      <c r="C34" s="25" t="s">
        <v>42</v>
      </c>
      <c r="D34" s="34" t="s">
        <v>70</v>
      </c>
      <c r="E34" s="9" t="s">
        <v>69</v>
      </c>
      <c r="F34" s="30">
        <v>2349.4499999999998</v>
      </c>
    </row>
    <row r="35" spans="1:6" s="26" customFormat="1" ht="30" x14ac:dyDescent="0.2">
      <c r="A35" s="24"/>
      <c r="B35" s="18" t="s">
        <v>33</v>
      </c>
      <c r="C35" s="25" t="s">
        <v>55</v>
      </c>
      <c r="D35" s="34" t="s">
        <v>71</v>
      </c>
      <c r="E35" s="9" t="s">
        <v>6</v>
      </c>
      <c r="F35" s="30">
        <v>2500</v>
      </c>
    </row>
    <row r="36" spans="1:6" s="26" customFormat="1" ht="30" x14ac:dyDescent="0.2">
      <c r="A36" s="24"/>
      <c r="B36" s="18" t="s">
        <v>34</v>
      </c>
      <c r="C36" s="25" t="s">
        <v>55</v>
      </c>
      <c r="D36" s="22" t="s">
        <v>72</v>
      </c>
      <c r="E36" s="27" t="s">
        <v>85</v>
      </c>
      <c r="F36" s="30">
        <v>1650</v>
      </c>
    </row>
    <row r="37" spans="1:6" s="26" customFormat="1" ht="30" x14ac:dyDescent="0.2">
      <c r="A37" s="24"/>
      <c r="B37" s="18" t="s">
        <v>35</v>
      </c>
      <c r="C37" s="25" t="s">
        <v>74</v>
      </c>
      <c r="D37" s="22" t="s">
        <v>73</v>
      </c>
      <c r="E37" s="9" t="s">
        <v>93</v>
      </c>
      <c r="F37" s="30">
        <v>8000</v>
      </c>
    </row>
    <row r="38" spans="1:6" s="26" customFormat="1" ht="60" x14ac:dyDescent="0.2">
      <c r="A38" s="24"/>
      <c r="B38" s="18" t="s">
        <v>36</v>
      </c>
      <c r="C38" s="25" t="s">
        <v>61</v>
      </c>
      <c r="D38" s="22" t="s">
        <v>75</v>
      </c>
      <c r="E38" s="9" t="s">
        <v>97</v>
      </c>
      <c r="F38" s="30">
        <v>8260</v>
      </c>
    </row>
    <row r="39" spans="1:6" s="26" customFormat="1" ht="60" x14ac:dyDescent="0.2">
      <c r="A39" s="24"/>
      <c r="B39" s="18" t="s">
        <v>37</v>
      </c>
      <c r="C39" s="25" t="s">
        <v>61</v>
      </c>
      <c r="D39" s="22" t="s">
        <v>76</v>
      </c>
      <c r="E39" s="9" t="s">
        <v>98</v>
      </c>
      <c r="F39" s="30">
        <v>1250</v>
      </c>
    </row>
    <row r="40" spans="1:6" s="26" customFormat="1" ht="45" x14ac:dyDescent="0.2">
      <c r="A40" s="24"/>
      <c r="B40" s="18" t="s">
        <v>38</v>
      </c>
      <c r="C40" s="25" t="s">
        <v>61</v>
      </c>
      <c r="D40" s="22" t="s">
        <v>77</v>
      </c>
      <c r="E40" s="9" t="s">
        <v>6</v>
      </c>
      <c r="F40" s="30">
        <v>3000</v>
      </c>
    </row>
    <row r="41" spans="1:6" s="26" customFormat="1" ht="90" x14ac:dyDescent="0.2">
      <c r="A41" s="24"/>
      <c r="B41" s="18" t="s">
        <v>39</v>
      </c>
      <c r="C41" s="25" t="s">
        <v>61</v>
      </c>
      <c r="D41" s="22" t="s">
        <v>78</v>
      </c>
      <c r="E41" s="9" t="s">
        <v>99</v>
      </c>
      <c r="F41" s="30">
        <v>4285</v>
      </c>
    </row>
    <row r="42" spans="1:6" s="26" customFormat="1" ht="45" x14ac:dyDescent="0.2">
      <c r="A42" s="24"/>
      <c r="B42" s="18" t="s">
        <v>40</v>
      </c>
      <c r="C42" s="25" t="s">
        <v>61</v>
      </c>
      <c r="D42" s="22" t="s">
        <v>79</v>
      </c>
      <c r="E42" s="9" t="s">
        <v>6</v>
      </c>
      <c r="F42" s="30">
        <v>1000</v>
      </c>
    </row>
    <row r="43" spans="1:6" s="26" customFormat="1" ht="45" x14ac:dyDescent="0.2">
      <c r="A43" s="24"/>
      <c r="B43" s="18" t="s">
        <v>27</v>
      </c>
      <c r="C43" s="25" t="s">
        <v>61</v>
      </c>
      <c r="D43" s="22" t="s">
        <v>80</v>
      </c>
      <c r="E43" s="27" t="s">
        <v>83</v>
      </c>
      <c r="F43" s="30">
        <v>600</v>
      </c>
    </row>
    <row r="44" spans="1:6" s="26" customFormat="1" ht="30" x14ac:dyDescent="0.2">
      <c r="A44" s="24"/>
      <c r="B44" s="32" t="s">
        <v>41</v>
      </c>
      <c r="C44" s="25" t="s">
        <v>64</v>
      </c>
      <c r="D44" s="34" t="s">
        <v>81</v>
      </c>
      <c r="E44" s="27" t="s">
        <v>83</v>
      </c>
      <c r="F44" s="30">
        <v>7000</v>
      </c>
    </row>
    <row r="45" spans="1:6" ht="15.75" x14ac:dyDescent="0.25">
      <c r="B45" s="16" t="s">
        <v>1</v>
      </c>
      <c r="C45" s="23"/>
      <c r="D45" s="23"/>
      <c r="E45" s="11"/>
      <c r="F45" s="12">
        <f>SUM(F13:F44)</f>
        <v>94701.95</v>
      </c>
    </row>
  </sheetData>
  <mergeCells count="1">
    <mergeCell ref="B7:F7"/>
  </mergeCells>
  <dataValidations count="20">
    <dataValidation type="list" allowBlank="1" showInputMessage="1" showErrorMessage="1" errorTitle="Format erroni" error="El valor ha de ser un de la llista" sqref="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formula1>"Si,No"</formula1>
    </dataValidation>
    <dataValidation type="list" allowBlank="1" showInputMessage="1" showErrorMessage="1" sqref="IM29 SI29 ACE29 AMA29 AVW29 BFS29 BPO29 BZK29 CJG29 CTC29 DCY29 DMU29 DWQ29 EGM29 EQI29 FAE29 FKA29 FTW29 GDS29 GNO29 GXK29 HHG29 HRC29 IAY29 IKU29 IUQ29 JEM29 JOI29 JYE29 KIA29 KRW29 LBS29 LLO29 LVK29 MFG29 MPC29 MYY29 NIU29 NSQ29 OCM29 OMI29 OWE29 PGA29 PPW29 PZS29 QJO29 QTK29 RDG29 RNC29 RWY29 SGU29 SQQ29 TAM29 TKI29 TUE29 UEA29 UNW29 UXS29 VHO29 VRK29 WBG29 WLC29 WUY29">
      <formula1>ADJUDICATARI_TERCER_SECTOR_HIDDEN</formula1>
    </dataValidation>
    <dataValidation type="list" allowBlank="1" showInputMessage="1" showErrorMessage="1" errorTitle="Format incorrecte: país origen" error="El país origen del producte ha de ser un registre de la llista." sqref="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formula1>PAIS_ORIGEN_PRODUCTE_HIDDEN</formula1>
    </dataValidation>
    <dataValidation type="list" allowBlank="1" showInputMessage="1" showErrorMessage="1" errorTitle="Format incorrecte: País adj." error="El país ha de ser un valor de la llista" sqref="IJ29 SF29 ACB29 ALX29 AVT29 BFP29 BPL29 BZH29 CJD29 CSZ29 DCV29 DMR29 DWN29 EGJ29 EQF29 FAB29 FJX29 FTT29 GDP29 GNL29 GXH29 HHD29 HQZ29 IAV29 IKR29 IUN29 JEJ29 JOF29 JYB29 KHX29 KRT29 LBP29 LLL29 LVH29 MFD29 MOZ29 MYV29 NIR29 NSN29 OCJ29 OMF29 OWB29 PFX29 PPT29 PZP29 QJL29 QTH29 RDD29 RMZ29 RWV29 SGR29 SQN29 TAJ29 TKF29 TUB29 UDX29 UNT29 UXP29 VHL29 VRH29 WBD29 WKZ29 WUV29">
      <formula1>ADJUDICATARI_PAIS_HIDDEN</formula1>
    </dataValidation>
    <dataValidation type="textLength" allowBlank="1" showInputMessage="1" showErrorMessage="1" errorTitle="Format incorrecte: Municipi adj" error="El municipi ha de ser un codi de INE de 5 caràcters (veure excel a gestió de PSCP)." sqref="IK29 SG29 ACC29 ALY29 AVU29 BFQ29 BPM29 BZI29 CJE29 CTA29 DCW29 DMS29 DWO29 EGK29 EQG29 FAC29 FJY29 FTU29 GDQ29 GNM29 GXI29 HHE29 HRA29 IAW29 IKS29 IUO29 JEK29 JOG29 JYC29 KHY29 KRU29 LBQ29 LLM29 LVI29 MFE29 MPA29 MYW29 NIS29 NSO29 OCK29 OMG29 OWC29 PFY29 PPU29 PZQ29 QJM29 QTI29 RDE29 RNA29 RWW29 SGS29 SQO29 TAK29 TKG29 TUC29 UDY29 UNU29 UXQ29 VHM29 VRI29 WBE29 WLA29 WUW29">
      <formula1>5</formula1>
      <formula2>5</formula2>
    </dataValidation>
    <dataValidation type="whole" allowBlank="1" showInputMessage="1" showErrorMessage="1" errorTitle="Format erroni: Número" error="El valor introduït no coincideix amb les restriccions definides:_x000a_-Valor comprés entre 0 i 999 ambdós inclosos." sqref="IT29 SP29 ACL29 AMH29 AWD29 BFZ29 BPV29 BZR29 CJN29 CTJ29 DDF29 DNB29 DWX29 EGT29 EQP29 FAL29 FKH29 FUD29 GDZ29 GNV29 GXR29 HHN29 HRJ29 IBF29 ILB29 IUX29 JET29 JOP29 JYL29 KIH29 KSD29 LBZ29 LLV29 LVR29 MFN29 MPJ29 MZF29 NJB29 NSX29 OCT29 OMP29 OWL29 PGH29 PQD29 PZZ29 QJV29 QTR29 RDN29 RNJ29 RXF29 SHB29 SQX29 TAT29 TKP29 TUL29 UEH29 UOD29 UXZ29 VHV29 VRR29 WBN29 WLJ29 WVF29">
      <formula1>0</formula1>
      <formula2>9999</formula2>
    </dataValidation>
    <dataValidation type="decimal" allowBlank="1" showInputMessage="1" showErrorMessage="1" errorTitle="Format Erroni: Data" error="S'ha d'entrar un format de data vàlid" sqref="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formula1>0</formula1>
      <formula2>9999999999999.99</formula2>
    </dataValidation>
    <dataValidation type="list" allowBlank="1" showInputMessage="1" showErrorMessage="1" errorTitle="Format Erroni: Llista" error="El valor introduït no coincideix amb les restriccions definides: _x000a_-Només pot ser un valor de la llista" sqref="IG29 SC29 ABY29 ALU29 AVQ29 BFM29 BPI29 BZE29 CJA29 CSW29 DCS29 DMO29 DWK29 EGG29 EQC29 EZY29 FJU29 FTQ29 GDM29 GNI29 GXE29 HHA29 HQW29 IAS29 IKO29 IUK29 JEG29 JOC29 JXY29 KHU29 KRQ29 LBM29 LLI29 LVE29 MFA29 MOW29 MYS29 NIO29 NSK29 OCG29 OMC29 OVY29 PFU29 PPQ29 PZM29 QJI29 QTE29 RDA29 RMW29 RWS29 SGO29 SQK29 TAG29 TKC29 TTY29 UDU29 UNQ29 UXM29 VHI29 VRE29 WBA29 WKW29 WUS29">
      <formula1>TIPUS_SUBMINISTRAMENTS_HIDDEN</formula1>
    </dataValidation>
    <dataValidation type="whole" allowBlank="1" showInputMessage="1" showErrorMessage="1" errorTitle="Format erroni: número lot" error="El valor número de lot ha de ser:_x000a_- Un valor enter_x000a_- Ha de ser igual o superior a 1" sqref="IA29 RW29 ABS29 ALO29 AVK29 BFG29 BPC29 BYY29 CIU29 CSQ29 DCM29 DMI29 DWE29 EGA29 EPW29 EZS29 FJO29 FTK29 GDG29 GNC29 GWY29 HGU29 HQQ29 IAM29 IKI29 IUE29 JEA29 JNW29 JXS29 KHO29 KRK29 LBG29 LLC29 LUY29 MEU29 MOQ29 MYM29 NII29 NSE29 OCA29 OLW29 OVS29 PFO29 PPK29 PZG29 QJC29 QSY29 RCU29 RMQ29 RWM29 SGI29 SQE29 TAA29 TJW29 TTS29 UDO29 UNK29 UXG29 VHC29 VQY29 WAU29 WKQ29 WUM29">
      <formula1>1</formula1>
      <formula2>100000</formula2>
    </dataValidation>
    <dataValidation type="textLength" allowBlank="1" showInputMessage="1" showErrorMessage="1" errorTitle="Format erroni: expedient" error="La mida màxima permesa és de 43 caràcters" sqref="HZ29 RV29 ABR29 ALN29 AVJ29 BFF29 BPB29 BYX29 CIT29 CSP29 DCL29 DMH29 DWD29 EFZ29 EPV29 EZR29 FJN29 FTJ29 GDF29 GNB29 GWX29 HGT29 HQP29 IAL29 IKH29 IUD29 JDZ29 JNV29 JXR29 KHN29 KRJ29 LBF29 LLB29 LUX29 MET29 MOP29 MYL29 NIH29 NSD29 OBZ29 OLV29 OVR29 PFN29 PPJ29 PZF29 QJB29 QSX29 RCT29 RMP29 RWL29 SGH29 SQD29 SZZ29 TJV29 TTR29 UDN29 UNJ29 UXF29 VHB29 VQX29 WAT29 WKP29 WUL29 B29:B44">
      <formula1>1</formula1>
      <formula2>43</formula2>
    </dataValidation>
    <dataValidation type="list" allowBlank="1" showInputMessage="1" showErrorMessage="1" errorTitle="Format Erroni: Llista" error="El valor introduït no coincideix amb les restriccions definides: _x000a_-Només pot ser un valor de la llista" sqref="IC29 RY29 ABU29 ALQ29 AVM29 BFI29 BPE29 BZA29 CIW29 CSS29 DCO29 DMK29 DWG29 EGC29 EPY29 EZU29 FJQ29 FTM29 GDI29 GNE29 GXA29 HGW29 HQS29 IAO29 IKK29 IUG29 JEC29 JNY29 JXU29 KHQ29 KRM29 LBI29 LLE29 LVA29 MEW29 MOS29 MYO29 NIK29 NSG29 OCC29 OLY29 OVU29 PFQ29 PPM29 PZI29 QJE29 QTA29 RCW29 RMS29 RWO29 SGK29 SQG29 TAC29 TJY29 TTU29 UDQ29 UNM29 UXI29 VHE29 VRA29 WAW29 WKS29 WUO29">
      <formula1>CLASSE_TRAMITACIÓ_HIDDEN</formula1>
    </dataValidation>
    <dataValidation type="list" allowBlank="1" showInputMessage="1" showErrorMessage="1" errorTitle="Format Erroni: Llista" error="El valor introduït no coincideix amb les restriccions definides: _x000a_-Només pot ser un valor de la llista" sqref="WUJ29 HX29 RT29 ABP29 ALL29 AVH29 BFD29 BOZ29 BYV29 CIR29 CSN29 DCJ29 DMF29 DWB29 EFX29 EPT29 EZP29 FJL29 FTH29 GDD29 GMZ29 GWV29 HGR29 HQN29 IAJ29 IKF29 IUB29 JDX29 JNT29 JXP29 KHL29 KRH29 LBD29 LKZ29 LUV29 MER29 MON29 MYJ29 NIF29 NSB29 OBX29 OLT29 OVP29 PFL29 PPH29 PZD29 QIZ29 QSV29 RCR29 RMN29 RWJ29 SGF29 SQB29 SZX29 TJT29 TTP29 UDL29 UNH29 UXD29 VGZ29 VQV29 WAR29 WKN29">
      <formula1>TIPUS_HIDDEN</formula1>
    </dataValidation>
    <dataValidation type="whole" allowBlank="1" showInputMessage="1" showErrorMessage="1" errorTitle="Format erroni: Número" error="El valor introduït no coincideix amb les restriccions definides:_x000a_-Valor comprés entre 0 i 999 ambdós inclosos." sqref="IU29 SQ29 ACM29 AMI29 AWE29 BGA29 BPW29 BZS29 CJO29 CTK29 DDG29 DNC29 DWY29 EGU29 EQQ29 FAM29 FKI29 FUE29 GEA29 GNW29 GXS29 HHO29 HRK29 IBG29 ILC29 IUY29 JEU29 JOQ29 JYM29 KII29 KSE29 LCA29 LLW29 LVS29 MFO29 MPK29 MZG29 NJC29 NSY29 OCU29 OMQ29 OWM29 PGI29 PQE29 QAA29 QJW29 QTS29 RDO29 RNK29 RXG29 SHC29 SQY29 TAU29 TKQ29 TUM29 UEI29 UOE29 UYA29 VHW29 VRS29 WBO29 WLK29 WVG29">
      <formula1>0</formula1>
      <formula2>999</formula2>
    </dataValidation>
    <dataValidation type="whole" allowBlank="1" showInputMessage="1" showErrorMessage="1" errorTitle="Format erroni: Número" error="El valor introduït no coincideix amb les restriccions definides:_x000a_ -Valor comprés entre 0 i 999 ambdós inclosos." sqref="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formula1>0</formula1>
      <formula2>999</formula2>
    </dataValidation>
    <dataValidation type="date" operator="greaterThan" allowBlank="1" showInputMessage="1" showErrorMessage="1" errorTitle="Format invàlid: Data" error="S'ha d'entrar un format de data vàlid" sqref="IP29:IQ29 SL29:SM29 ACH29:ACI29 AMD29:AME29 AVZ29:AWA29 BFV29:BFW29 BPR29:BPS29 BZN29:BZO29 CJJ29:CJK29 CTF29:CTG29 DDB29:DDC29 DMX29:DMY29 DWT29:DWU29 EGP29:EGQ29 EQL29:EQM29 FAH29:FAI29 FKD29:FKE29 FTZ29:FUA29 GDV29:GDW29 GNR29:GNS29 GXN29:GXO29 HHJ29:HHK29 HRF29:HRG29 IBB29:IBC29 IKX29:IKY29 IUT29:IUU29 JEP29:JEQ29 JOL29:JOM29 JYH29:JYI29 KID29:KIE29 KRZ29:KSA29 LBV29:LBW29 LLR29:LLS29 LVN29:LVO29 MFJ29:MFK29 MPF29:MPG29 MZB29:MZC29 NIX29:NIY29 NST29:NSU29 OCP29:OCQ29 OML29:OMM29 OWH29:OWI29 PGD29:PGE29 PPZ29:PQA29 PZV29:PZW29 QJR29:QJS29 QTN29:QTO29 RDJ29:RDK29 RNF29:RNG29 RXB29:RXC29 SGX29:SGY29 SQT29:SQU29 TAP29:TAQ29 TKL29:TKM29 TUH29:TUI29 UED29:UEE29 UNZ29:UOA29 UXV29:UXW29 VHR29:VHS29 VRN29:VRO29 WBJ29:WBK29 WLF29:WLG29 WVB29:WVC29">
      <formula1>1</formula1>
    </dataValidation>
    <dataValidation type="date" operator="greaterThan" allowBlank="1" showInputMessage="1" showErrorMessage="1" errorTitle="Format Erroni: Data" error="S'ha d'entrar un format de data vàlid" sqref="IR29:IS29 SN29:SO29 ACJ29:ACK29 AMF29:AMG29 AWB29:AWC29 BFX29:BFY29 BPT29:BPU29 BZP29:BZQ29 CJL29:CJM29 CTH29:CTI29 DDD29:DDE29 DMZ29:DNA29 DWV29:DWW29 EGR29:EGS29 EQN29:EQO29 FAJ29:FAK29 FKF29:FKG29 FUB29:FUC29 GDX29:GDY29 GNT29:GNU29 GXP29:GXQ29 HHL29:HHM29 HRH29:HRI29 IBD29:IBE29 IKZ29:ILA29 IUV29:IUW29 JER29:JES29 JON29:JOO29 JYJ29:JYK29 KIF29:KIG29 KSB29:KSC29 LBX29:LBY29 LLT29:LLU29 LVP29:LVQ29 MFL29:MFM29 MPH29:MPI29 MZD29:MZE29 NIZ29:NJA29 NSV29:NSW29 OCR29:OCS29 OMN29:OMO29 OWJ29:OWK29 PGF29:PGG29 PQB29:PQC29 PZX29:PZY29 QJT29:QJU29 QTP29:QTQ29 RDL29:RDM29 RNH29:RNI29 RXD29:RXE29 SGZ29:SHA29 SQV29:SQW29 TAR29:TAS29 TKN29:TKO29 TUJ29:TUK29 UEF29:UEG29 UOB29:UOC29 UXX29:UXY29 VHT29:VHU29 VRP29:VRQ29 WBL29:WBM29 WLH29:WLI29 WVD29:WVE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ormula1>1</formula1>
    </dataValidation>
    <dataValidation type="list" allowBlank="1" showInputMessage="1" showErrorMessage="1" errorTitle="Format Erroni: Llista" error="El valor introduït no coincideix amb les restriccions definides: _x000a_-Només pot ser un valor de la llista"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formula1>LLOC_EXECUCIÓ_HIDDEN</formula1>
    </dataValidation>
    <dataValidation type="decimal" allowBlank="1" showInputMessage="1" showErrorMessage="1" errorTitle="Format erroni: Import" error="El valor introduït no coincideix amb les restriccions definides: _x000a_-Númeric positiu de tipus decimal"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formula1>0</formula1>
      <formula2>9999999999999.99</formula2>
    </dataValidation>
    <dataValidation type="decimal" allowBlank="1" showInputMessage="1" showErrorMessage="1" errorTitle="Format erroni: Import" error="El valor introduït no coincideix amb les restriccions definides:_x000a_-Númeric positiu de tipus decimal" sqref="IF29 SB29 ABX29 ALT29 AVP29 BFL29 BPH29 BZD29 CIZ29 CSV29 DCR29 DMN29 DWJ29 EGF29 EQB29 EZX29 FJT29 FTP29 GDL29 GNH29 GXD29 HGZ29 HQV29 IAR29 IKN29 IUJ29 JEF29 JOB29 JXX29 KHT29 KRP29 LBL29 LLH29 LVD29 MEZ29 MOV29 MYR29 NIN29 NSJ29 OCF29 OMB29 OVX29 PFT29 PPP29 PZL29 QJH29 QTD29 RCZ29 RMV29 RWR29 SGN29 SQJ29 TAF29 TKB29 TTX29 UDT29 UNP29 UXL29 VHH29 VRD29 WAZ29 WKV29 WUR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formula1>0</formula1>
      <formula2>9999999999999.99</formula2>
    </dataValidation>
    <dataValidation type="decimal" allowBlank="1" showInputMessage="1" showErrorMessage="1" errorTitle="Format erroni: import" error="El valor introduït no coincideix amb les restriccions definides: _x000a_-Numèric positiu de tipus decimal" sqref="ID29:IE29 RZ29:SA29 ABV29:ABW29 ALR29:ALS29 AVN29:AVO29 BFJ29:BFK29 BPF29:BPG29 BZB29:BZC29 CIX29:CIY29 CST29:CSU29 DCP29:DCQ29 DML29:DMM29 DWH29:DWI29 EGD29:EGE29 EPZ29:EQA29 EZV29:EZW29 FJR29:FJS29 FTN29:FTO29 GDJ29:GDK29 GNF29:GNG29 GXB29:GXC29 HGX29:HGY29 HQT29:HQU29 IAP29:IAQ29 IKL29:IKM29 IUH29:IUI29 JED29:JEE29 JNZ29:JOA29 JXV29:JXW29 KHR29:KHS29 KRN29:KRO29 LBJ29:LBK29 LLF29:LLG29 LVB29:LVC29 MEX29:MEY29 MOT29:MOU29 MYP29:MYQ29 NIL29:NIM29 NSH29:NSI29 OCD29:OCE29 OLZ29:OMA29 OVV29:OVW29 PFR29:PFS29 PPN29:PPO29 PZJ29:PZK29 QJF29:QJG29 QTB29:QTC29 RCX29:RCY29 RMT29:RMU29 RWP29:RWQ29 SGL29:SGM29 SQH29:SQI29 TAD29:TAE29 TJZ29:TKA29 TTV29:TTW29 UDR29:UDS29 UNN29:UNO29 UXJ29:UXK29 VHF29:VHG29 VRB29:VRC29 WAX29:WAY29 WKT29:WKU29 WUP29:WUQ29 F29:F44">
      <formula1>0</formula1>
      <formula2>9999999999999.99</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Campanyes intitucionals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Dolors Simon Torra</dc:creator>
  <cp:lastModifiedBy>Dolors Simon Torra</cp:lastModifiedBy>
  <dcterms:created xsi:type="dcterms:W3CDTF">2021-05-12T12:23:31Z</dcterms:created>
  <dcterms:modified xsi:type="dcterms:W3CDTF">2026-01-16T08:33:01Z</dcterms:modified>
</cp:coreProperties>
</file>