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td\Desktop\"/>
    </mc:Choice>
  </mc:AlternateContent>
  <bookViews>
    <workbookView xWindow="-120" yWindow="-120" windowWidth="29040" windowHeight="15840"/>
  </bookViews>
  <sheets>
    <sheet name="Campanyes intitucionals" sheetId="3" r:id="rId1"/>
  </sheets>
  <definedNames>
    <definedName name="_xlnm._FilterDatabase" localSheetId="0" hidden="1">'Campanyes intitucionals'!$B$12:$F$12</definedName>
  </definedNames>
  <calcPr calcId="162913"/>
</workbook>
</file>

<file path=xl/calcChain.xml><?xml version="1.0" encoding="utf-8"?>
<calcChain xmlns="http://schemas.openxmlformats.org/spreadsheetml/2006/main">
  <c r="F41" i="3" l="1"/>
</calcChain>
</file>

<file path=xl/sharedStrings.xml><?xml version="1.0" encoding="utf-8"?>
<sst xmlns="http://schemas.openxmlformats.org/spreadsheetml/2006/main" count="121" uniqueCount="99">
  <si>
    <t>ADJUDICATARI</t>
  </si>
  <si>
    <t>TOTAL</t>
  </si>
  <si>
    <t>2024_1904</t>
  </si>
  <si>
    <t>2024_2083</t>
  </si>
  <si>
    <t>2024_1024</t>
  </si>
  <si>
    <t>Serveis d'un publireportatge promocional sobre el Bages al mitjà turisme</t>
  </si>
  <si>
    <t>2024_847</t>
  </si>
  <si>
    <t>2024_2783</t>
  </si>
  <si>
    <t>2024_2782</t>
  </si>
  <si>
    <t>2024_2784</t>
  </si>
  <si>
    <t>2024_2573</t>
  </si>
  <si>
    <t>Disseny i difusió dels ajuts InnoBages 2024</t>
  </si>
  <si>
    <t>2024_1897</t>
  </si>
  <si>
    <t>2024_1792</t>
  </si>
  <si>
    <t>Reportatge promocional sobre ruta del vi a l'especial Qfem tardor de la Vanguardia</t>
  </si>
  <si>
    <t>Servei d'elaboració del programa del festival paisatges Barcelona i materials promocionals del mateix 2024</t>
  </si>
  <si>
    <t>2024_2111</t>
  </si>
  <si>
    <t>2024_2920</t>
  </si>
  <si>
    <t>2024_275</t>
  </si>
  <si>
    <t>Producció i instal·lació de cartells, vinils i tòtems de llarga durada de Bages Turis,e i ruta del vi DO Pla de Bages</t>
  </si>
  <si>
    <t>2024_1912</t>
  </si>
  <si>
    <t>Serveis de inserció de publicitat de la Fira Viba als busos de la ciutat de Sabadell</t>
  </si>
  <si>
    <t>2024_1054</t>
  </si>
  <si>
    <t>2024_845</t>
  </si>
  <si>
    <t>2024_1797</t>
  </si>
  <si>
    <t>2024_3490</t>
  </si>
  <si>
    <t>2024_2625</t>
  </si>
  <si>
    <t>2024_2631</t>
  </si>
  <si>
    <t>2024_382</t>
  </si>
  <si>
    <t>Disseny i maquetació de materials de sensibilització, comunicació i promoció de projectes dels serveis i unitats del Consell Comarcal del Bages</t>
  </si>
  <si>
    <t>2024_2096</t>
  </si>
  <si>
    <t>2024_125</t>
  </si>
  <si>
    <t>Contracte menor contracte de servei de premsa, comunicació i dinamització de les xarxes socials del Consell Comarcal del Bages, Bages Turisme, Rebost del Bages i Geoparc.</t>
  </si>
  <si>
    <t>Any: 2024</t>
  </si>
  <si>
    <t>EXPEDIENT</t>
  </si>
  <si>
    <t xml:space="preserve">CONCEPTE </t>
  </si>
  <si>
    <t>Servei d'inserció publicitària a la revista oficial Iberia Air Nostrum 2025</t>
  </si>
  <si>
    <t xml:space="preserve">Associació Brogit Difonem Cultura de Sant Fruitós de Bages </t>
  </si>
  <si>
    <t>IMPORT ADJUDICAT S/IVA</t>
  </si>
  <si>
    <t>Publicitat al setmanari especial editat per l’assemblea anual de l’Associació de mitjans d’informació i comunicació (AMIC)</t>
  </si>
  <si>
    <t>ÀREA</t>
  </si>
  <si>
    <t>Turisme</t>
  </si>
  <si>
    <t>Maria Dolors Guarro Herrero</t>
  </si>
  <si>
    <t>Presidència</t>
  </si>
  <si>
    <t>2024_2750</t>
  </si>
  <si>
    <t>Desenvolupament Comarcal</t>
  </si>
  <si>
    <t>Enric Martí Gabriel</t>
  </si>
  <si>
    <t>Edicions Intercomarcals SA (Regió 7)</t>
  </si>
  <si>
    <t>2024_1799</t>
  </si>
  <si>
    <t>Sessions fotografia Gastronomia i Enoturisme</t>
  </si>
  <si>
    <t>Abel Vilches Prat</t>
  </si>
  <si>
    <t>2024_1504</t>
  </si>
  <si>
    <t>Elaboració de videos i materials audiovisuals de la Fira Viba per la promoció de la ruta del vi DO Pla de Bages</t>
  </si>
  <si>
    <t>Difoprint SL</t>
  </si>
  <si>
    <t>Reportatge promocional i newsletter sobre ruta del vi al BCN Timeout</t>
  </si>
  <si>
    <t>4.843,50 </t>
  </si>
  <si>
    <t>Indústria Gràfica i de la Retolació Artfic, SCCL</t>
  </si>
  <si>
    <t>2024_3450</t>
  </si>
  <si>
    <t>2024_2760</t>
  </si>
  <si>
    <t>Mario Yuguero Martínez</t>
  </si>
  <si>
    <t>Ocic</t>
  </si>
  <si>
    <t>Educació</t>
  </si>
  <si>
    <t>Serveis per insercions publicitàries offline per a la campanya de Nadal -2 mupis instal·lats a la ciutat de Manresa i 2 autobusos de les línies Terrassa - Barcelona i Sant Cugat del Vallès amb l’objectiu de fomentar la compra de productes agroalimentaris del Rebost del Bages i les enoexperiències de la Ruta del vi DO Pla de Bages per Nadal.</t>
  </si>
  <si>
    <t>Habitatge</t>
  </si>
  <si>
    <t>Servei de Dones i Polítiques d’Igualtat</t>
  </si>
  <si>
    <t>Servei de Comunicació i dinamització pels perfils de Xarxes Socials de la unitat de Turisme des del 30 de desembre del 2024 al 30 de a juny 2025</t>
  </si>
  <si>
    <t>CAMPANYES INSTITUCIONS I INSERCIONS A MITJANS DE COMUNICACIÓ - ANY 2024</t>
  </si>
  <si>
    <t>Tottas Monedero, Ariana</t>
  </si>
  <si>
    <t>Bases Digital, SL</t>
  </si>
  <si>
    <t>Gofratges, SL</t>
  </si>
  <si>
    <t>Catpress Serveis de comunicació, SL</t>
  </si>
  <si>
    <t>Vila Juncadella, Maria</t>
  </si>
  <si>
    <t>Taelus,S.L.</t>
  </si>
  <si>
    <t>Edicions digitals de premsa local, SL</t>
  </si>
  <si>
    <t>Punts Volats, SCP</t>
  </si>
  <si>
    <t>Magazine publicaciones media, S.L.</t>
  </si>
  <si>
    <t>Brunet publicitat, SL</t>
  </si>
  <si>
    <t>Catpress serveis de comunicació, SL</t>
  </si>
  <si>
    <t>Comino Monje, Antoni</t>
  </si>
  <si>
    <t>Godo Strategies, S.L.U.</t>
  </si>
  <si>
    <t>Time Out Spain Media, SL</t>
  </si>
  <si>
    <t>Salvador Vinyes Reig</t>
  </si>
  <si>
    <t>Gestió publicitat urbana, SL</t>
  </si>
  <si>
    <t>Gowwing MKTG, S.L.</t>
  </si>
  <si>
    <t>Producciones Mic, S.L</t>
  </si>
  <si>
    <t>Torras Monedero, Ariana</t>
  </si>
  <si>
    <t>Serveis d'impressió de tríptics i cartells per a la campanya d'acreditació de competències i per la difusió del Cicle FP Empresa</t>
  </si>
  <si>
    <t>Adquisició i impressió de 405 samarretes destinades als participants de la 6a Trobada de Cooperatives escolars del Bages, que forma part del programa CuEmE</t>
  </si>
  <si>
    <t>Servei de per a l'enregistrament i edició d'un vídeo per a la 6a Trobada de Cooperatives Escolars del Bages, dins el marc del projecte CuEmE, amb una participació estimada de 650 alumnes</t>
  </si>
  <si>
    <t>Serveis per la campanya de publicitat de la Borsa adreçada a persones propietàries d'habitatges buits de la comarca</t>
  </si>
  <si>
    <t>Serveis per a la realització del disseny i impressió de tríptics de promoció i divulgació vinculats l'ús del català en els comerços de la comarca del Bages</t>
  </si>
  <si>
    <t>Publicitat a l'especial 45è Aniversari Un nou Temps, revista editada amb motiu de la celebració dels 45 anys de la història i compromís de Regió 7 amb la comunitat</t>
  </si>
  <si>
    <t>Serveis de mitja pàgina de publicitat per a la campanya del nou servei de suport per al registre de matrícules gratuïtat C-16</t>
  </si>
  <si>
    <t>Serveis per l'emissió de 30 falques de publicitat repartides durant 15 dies a Ràdio Manresa Cadena SER per a la campanya del nou servei de suport per al registre de matrícules</t>
  </si>
  <si>
    <t>Serveis per la inserció d'un baner de publicitat durant una setmana a Nació Manresa per a la campanya del nou servei de suport per al registre de matrícules gratuïtat C-16</t>
  </si>
  <si>
    <t>Serveis d'impressió per la campanya del 8 de març.</t>
  </si>
  <si>
    <t>Serveis de la impressió de material per la campanya del 25 de novembre i de sensibilització</t>
  </si>
  <si>
    <t>Ofrena floral per l'acte de commemoració de la Batalla de Talamanca i d'un coixí floral per l'acte de celebració de la Diada Nacional de catalunya</t>
  </si>
  <si>
    <t>Disseny gràfic de cinc elements per la campanya del 8 de març.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</si>
</sst>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4" fillId="3" borderId="1" xfId="0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horizontal="right" wrapText="1"/>
    </xf>
    <xf numFmtId="164" fontId="2" fillId="4" borderId="1" xfId="0" applyNumberFormat="1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0" xfId="0" applyFont="1" applyAlignment="1"/>
    <xf numFmtId="0" fontId="1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164" fontId="1" fillId="0" borderId="1" xfId="0" applyNumberFormat="1" applyFont="1" applyFill="1" applyBorder="1" applyAlignment="1">
      <alignment wrapText="1"/>
    </xf>
    <xf numFmtId="0" fontId="1" fillId="0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142875</xdr:rowOff>
    </xdr:from>
    <xdr:to>
      <xdr:col>3</xdr:col>
      <xdr:colOff>794850</xdr:colOff>
      <xdr:row>5</xdr:row>
      <xdr:rowOff>57149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42875"/>
          <a:ext cx="3452325" cy="866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41"/>
  <sheetViews>
    <sheetView showGridLines="0" tabSelected="1" topLeftCell="A16" workbookViewId="0">
      <selection activeCell="D31" sqref="D31"/>
    </sheetView>
  </sheetViews>
  <sheetFormatPr baseColWidth="10" defaultColWidth="11.42578125" defaultRowHeight="15" x14ac:dyDescent="0.2"/>
  <cols>
    <col min="1" max="1" width="4.85546875" style="1" customWidth="1"/>
    <col min="2" max="2" width="16.7109375" style="1" customWidth="1"/>
    <col min="3" max="3" width="28" style="1" bestFit="1" customWidth="1"/>
    <col min="4" max="4" width="113.7109375" style="13" customWidth="1"/>
    <col min="5" max="5" width="54.28515625" style="1" bestFit="1" customWidth="1"/>
    <col min="6" max="6" width="23.42578125" style="14" customWidth="1"/>
    <col min="7" max="16384" width="11.42578125" style="1"/>
  </cols>
  <sheetData>
    <row r="7" spans="2:10" ht="15.75" x14ac:dyDescent="0.25">
      <c r="B7" s="27" t="s">
        <v>66</v>
      </c>
      <c r="C7" s="27"/>
      <c r="D7" s="27"/>
      <c r="E7" s="27"/>
      <c r="F7" s="27"/>
      <c r="G7" s="19"/>
      <c r="H7" s="19"/>
      <c r="I7" s="19"/>
      <c r="J7" s="19"/>
    </row>
    <row r="8" spans="2:10" ht="15.75" x14ac:dyDescent="0.25">
      <c r="B8" s="3"/>
      <c r="C8" s="3"/>
      <c r="D8" s="3"/>
      <c r="E8" s="3"/>
      <c r="F8" s="3"/>
      <c r="G8" s="3"/>
      <c r="H8" s="3"/>
      <c r="I8" s="3"/>
      <c r="J8" s="3"/>
    </row>
    <row r="9" spans="2:10" ht="15.75" x14ac:dyDescent="0.25">
      <c r="B9" s="2" t="s">
        <v>33</v>
      </c>
      <c r="D9" s="3"/>
      <c r="E9" s="3"/>
      <c r="F9" s="3"/>
      <c r="G9" s="3"/>
      <c r="H9" s="3"/>
      <c r="I9" s="3"/>
      <c r="J9" s="3"/>
    </row>
    <row r="10" spans="2:10" ht="15.75" x14ac:dyDescent="0.25">
      <c r="B10" s="3"/>
      <c r="C10" s="3"/>
      <c r="D10" s="3"/>
      <c r="E10" s="3"/>
      <c r="F10" s="3"/>
      <c r="G10" s="3"/>
      <c r="H10" s="3"/>
      <c r="I10" s="3"/>
      <c r="J10" s="3"/>
    </row>
    <row r="12" spans="2:10" ht="31.5" x14ac:dyDescent="0.2">
      <c r="B12" s="4" t="s">
        <v>34</v>
      </c>
      <c r="C12" s="4" t="s">
        <v>40</v>
      </c>
      <c r="D12" s="4" t="s">
        <v>35</v>
      </c>
      <c r="E12" s="4" t="s">
        <v>0</v>
      </c>
      <c r="F12" s="5" t="s">
        <v>38</v>
      </c>
    </row>
    <row r="13" spans="2:10" ht="30" x14ac:dyDescent="0.2">
      <c r="B13" s="10" t="s">
        <v>12</v>
      </c>
      <c r="C13" s="11" t="s">
        <v>45</v>
      </c>
      <c r="D13" s="6" t="s">
        <v>11</v>
      </c>
      <c r="E13" s="7" t="s">
        <v>67</v>
      </c>
      <c r="F13" s="12">
        <v>650</v>
      </c>
    </row>
    <row r="14" spans="2:10" ht="30" x14ac:dyDescent="0.2">
      <c r="B14" s="10" t="s">
        <v>44</v>
      </c>
      <c r="C14" s="11" t="s">
        <v>45</v>
      </c>
      <c r="D14" s="6" t="s">
        <v>86</v>
      </c>
      <c r="E14" s="7" t="s">
        <v>68</v>
      </c>
      <c r="F14" s="12">
        <v>216.7</v>
      </c>
    </row>
    <row r="15" spans="2:10" ht="30" x14ac:dyDescent="0.2">
      <c r="B15" s="10" t="s">
        <v>23</v>
      </c>
      <c r="C15" s="11" t="s">
        <v>61</v>
      </c>
      <c r="D15" s="6" t="s">
        <v>87</v>
      </c>
      <c r="E15" s="8" t="s">
        <v>69</v>
      </c>
      <c r="F15" s="12">
        <v>2063.5</v>
      </c>
    </row>
    <row r="16" spans="2:10" ht="30" x14ac:dyDescent="0.2">
      <c r="B16" s="10" t="s">
        <v>6</v>
      </c>
      <c r="C16" s="11" t="s">
        <v>61</v>
      </c>
      <c r="D16" s="6" t="s">
        <v>88</v>
      </c>
      <c r="E16" s="7" t="s">
        <v>46</v>
      </c>
      <c r="F16" s="12">
        <v>300</v>
      </c>
    </row>
    <row r="17" spans="2:6" ht="30" x14ac:dyDescent="0.2">
      <c r="B17" s="10" t="s">
        <v>27</v>
      </c>
      <c r="C17" s="11" t="s">
        <v>63</v>
      </c>
      <c r="D17" s="6" t="s">
        <v>89</v>
      </c>
      <c r="E17" s="8" t="s">
        <v>70</v>
      </c>
      <c r="F17" s="12">
        <v>4657.1499999999996</v>
      </c>
    </row>
    <row r="18" spans="2:6" ht="30" x14ac:dyDescent="0.2">
      <c r="B18" s="10" t="s">
        <v>17</v>
      </c>
      <c r="C18" s="11" t="s">
        <v>60</v>
      </c>
      <c r="D18" s="6" t="s">
        <v>90</v>
      </c>
      <c r="E18" s="8" t="s">
        <v>71</v>
      </c>
      <c r="F18" s="12">
        <v>910</v>
      </c>
    </row>
    <row r="19" spans="2:6" s="24" customFormat="1" ht="30" x14ac:dyDescent="0.2">
      <c r="B19" s="20" t="s">
        <v>3</v>
      </c>
      <c r="C19" s="20" t="s">
        <v>43</v>
      </c>
      <c r="D19" s="21" t="s">
        <v>97</v>
      </c>
      <c r="E19" s="22" t="s">
        <v>42</v>
      </c>
      <c r="F19" s="23">
        <v>200</v>
      </c>
    </row>
    <row r="20" spans="2:6" ht="30" x14ac:dyDescent="0.2">
      <c r="B20" s="10" t="s">
        <v>10</v>
      </c>
      <c r="C20" s="11" t="s">
        <v>43</v>
      </c>
      <c r="D20" s="6" t="s">
        <v>91</v>
      </c>
      <c r="E20" s="8" t="s">
        <v>47</v>
      </c>
      <c r="F20" s="12">
        <v>480</v>
      </c>
    </row>
    <row r="21" spans="2:6" ht="30" x14ac:dyDescent="0.2">
      <c r="B21" s="10" t="s">
        <v>8</v>
      </c>
      <c r="C21" s="11" t="s">
        <v>43</v>
      </c>
      <c r="D21" s="6" t="s">
        <v>92</v>
      </c>
      <c r="E21" s="7" t="s">
        <v>47</v>
      </c>
      <c r="F21" s="12">
        <v>350</v>
      </c>
    </row>
    <row r="22" spans="2:6" ht="30" x14ac:dyDescent="0.2">
      <c r="B22" s="10" t="s">
        <v>7</v>
      </c>
      <c r="C22" s="11" t="s">
        <v>43</v>
      </c>
      <c r="D22" s="6" t="s">
        <v>93</v>
      </c>
      <c r="E22" s="7" t="s">
        <v>72</v>
      </c>
      <c r="F22" s="12">
        <v>300</v>
      </c>
    </row>
    <row r="23" spans="2:6" ht="30" x14ac:dyDescent="0.2">
      <c r="B23" s="10" t="s">
        <v>9</v>
      </c>
      <c r="C23" s="11" t="s">
        <v>43</v>
      </c>
      <c r="D23" s="6" t="s">
        <v>94</v>
      </c>
      <c r="E23" s="7" t="s">
        <v>73</v>
      </c>
      <c r="F23" s="12">
        <v>375</v>
      </c>
    </row>
    <row r="24" spans="2:6" ht="30" x14ac:dyDescent="0.2">
      <c r="B24" s="10" t="s">
        <v>18</v>
      </c>
      <c r="C24" s="11" t="s">
        <v>64</v>
      </c>
      <c r="D24" s="6" t="s">
        <v>98</v>
      </c>
      <c r="E24" s="8" t="s">
        <v>74</v>
      </c>
      <c r="F24" s="12">
        <v>1440</v>
      </c>
    </row>
    <row r="25" spans="2:6" ht="30" x14ac:dyDescent="0.2">
      <c r="B25" s="10" t="s">
        <v>28</v>
      </c>
      <c r="C25" s="11" t="s">
        <v>64</v>
      </c>
      <c r="D25" s="6" t="s">
        <v>95</v>
      </c>
      <c r="E25" s="8" t="s">
        <v>56</v>
      </c>
      <c r="F25" s="16" t="s">
        <v>55</v>
      </c>
    </row>
    <row r="26" spans="2:6" ht="30" x14ac:dyDescent="0.2">
      <c r="B26" s="10" t="s">
        <v>58</v>
      </c>
      <c r="C26" s="11" t="s">
        <v>64</v>
      </c>
      <c r="D26" s="15" t="s">
        <v>96</v>
      </c>
      <c r="E26" s="7" t="s">
        <v>59</v>
      </c>
      <c r="F26" s="9">
        <v>5180</v>
      </c>
    </row>
    <row r="27" spans="2:6" x14ac:dyDescent="0.2">
      <c r="B27" s="10" t="s">
        <v>4</v>
      </c>
      <c r="C27" s="10" t="s">
        <v>41</v>
      </c>
      <c r="D27" s="11" t="s">
        <v>5</v>
      </c>
      <c r="E27" s="7" t="s">
        <v>75</v>
      </c>
      <c r="F27" s="12">
        <v>200</v>
      </c>
    </row>
    <row r="28" spans="2:6" x14ac:dyDescent="0.2">
      <c r="B28" s="10" t="s">
        <v>22</v>
      </c>
      <c r="C28" s="11" t="s">
        <v>41</v>
      </c>
      <c r="D28" s="6" t="s">
        <v>21</v>
      </c>
      <c r="E28" s="7" t="s">
        <v>76</v>
      </c>
      <c r="F28" s="12">
        <v>2010</v>
      </c>
    </row>
    <row r="29" spans="2:6" ht="30" x14ac:dyDescent="0.2">
      <c r="B29" s="10" t="s">
        <v>31</v>
      </c>
      <c r="C29" s="10" t="s">
        <v>41</v>
      </c>
      <c r="D29" s="6" t="s">
        <v>32</v>
      </c>
      <c r="E29" s="8" t="s">
        <v>77</v>
      </c>
      <c r="F29" s="12">
        <v>10605</v>
      </c>
    </row>
    <row r="30" spans="2:6" ht="30" x14ac:dyDescent="0.2">
      <c r="B30" s="10" t="s">
        <v>51</v>
      </c>
      <c r="C30" s="11" t="s">
        <v>41</v>
      </c>
      <c r="D30" s="6" t="s">
        <v>52</v>
      </c>
      <c r="E30" s="8" t="s">
        <v>78</v>
      </c>
      <c r="F30" s="12">
        <v>1335</v>
      </c>
    </row>
    <row r="31" spans="2:6" x14ac:dyDescent="0.2">
      <c r="B31" s="10" t="s">
        <v>13</v>
      </c>
      <c r="C31" s="11" t="s">
        <v>41</v>
      </c>
      <c r="D31" s="6" t="s">
        <v>14</v>
      </c>
      <c r="E31" s="7" t="s">
        <v>79</v>
      </c>
      <c r="F31" s="12">
        <v>850</v>
      </c>
    </row>
    <row r="32" spans="2:6" x14ac:dyDescent="0.2">
      <c r="B32" s="10" t="s">
        <v>24</v>
      </c>
      <c r="C32" s="11" t="s">
        <v>41</v>
      </c>
      <c r="D32" s="6" t="s">
        <v>54</v>
      </c>
      <c r="E32" s="8" t="s">
        <v>80</v>
      </c>
      <c r="F32" s="12">
        <v>2479.34</v>
      </c>
    </row>
    <row r="33" spans="2:6" x14ac:dyDescent="0.2">
      <c r="B33" s="10" t="s">
        <v>48</v>
      </c>
      <c r="C33" s="10" t="s">
        <v>41</v>
      </c>
      <c r="D33" s="25" t="s">
        <v>49</v>
      </c>
      <c r="E33" s="26" t="s">
        <v>50</v>
      </c>
      <c r="F33" s="12">
        <v>557.86</v>
      </c>
    </row>
    <row r="34" spans="2:6" ht="30" x14ac:dyDescent="0.2">
      <c r="B34" s="10" t="s">
        <v>2</v>
      </c>
      <c r="C34" s="10" t="s">
        <v>41</v>
      </c>
      <c r="D34" s="11" t="s">
        <v>39</v>
      </c>
      <c r="E34" s="10" t="s">
        <v>37</v>
      </c>
      <c r="F34" s="12">
        <v>181.5</v>
      </c>
    </row>
    <row r="35" spans="2:6" ht="30" x14ac:dyDescent="0.2">
      <c r="B35" s="10" t="s">
        <v>20</v>
      </c>
      <c r="C35" s="11" t="s">
        <v>41</v>
      </c>
      <c r="D35" s="6" t="s">
        <v>19</v>
      </c>
      <c r="E35" s="8" t="s">
        <v>53</v>
      </c>
      <c r="F35" s="12">
        <v>1916.25</v>
      </c>
    </row>
    <row r="36" spans="2:6" x14ac:dyDescent="0.2">
      <c r="B36" s="10" t="s">
        <v>16</v>
      </c>
      <c r="C36" s="11" t="s">
        <v>41</v>
      </c>
      <c r="D36" s="6" t="s">
        <v>15</v>
      </c>
      <c r="E36" s="8" t="s">
        <v>81</v>
      </c>
      <c r="F36" s="12">
        <v>900</v>
      </c>
    </row>
    <row r="37" spans="2:6" ht="60" x14ac:dyDescent="0.2">
      <c r="B37" s="10" t="s">
        <v>26</v>
      </c>
      <c r="C37" s="11" t="s">
        <v>41</v>
      </c>
      <c r="D37" s="6" t="s">
        <v>62</v>
      </c>
      <c r="E37" s="8" t="s">
        <v>82</v>
      </c>
      <c r="F37" s="12">
        <v>2565.77</v>
      </c>
    </row>
    <row r="38" spans="2:6" ht="30" x14ac:dyDescent="0.2">
      <c r="B38" s="10" t="s">
        <v>57</v>
      </c>
      <c r="C38" s="11" t="s">
        <v>41</v>
      </c>
      <c r="D38" s="6" t="s">
        <v>65</v>
      </c>
      <c r="E38" s="7" t="s">
        <v>83</v>
      </c>
      <c r="F38" s="9">
        <v>5000</v>
      </c>
    </row>
    <row r="39" spans="2:6" x14ac:dyDescent="0.2">
      <c r="B39" s="10" t="s">
        <v>25</v>
      </c>
      <c r="C39" s="11" t="s">
        <v>41</v>
      </c>
      <c r="D39" s="6" t="s">
        <v>36</v>
      </c>
      <c r="E39" s="8" t="s">
        <v>84</v>
      </c>
      <c r="F39" s="12">
        <v>2500</v>
      </c>
    </row>
    <row r="40" spans="2:6" ht="30" x14ac:dyDescent="0.2">
      <c r="B40" s="10" t="s">
        <v>30</v>
      </c>
      <c r="C40" s="10" t="s">
        <v>41</v>
      </c>
      <c r="D40" s="6" t="s">
        <v>29</v>
      </c>
      <c r="E40" s="8" t="s">
        <v>85</v>
      </c>
      <c r="F40" s="12">
        <v>10093</v>
      </c>
    </row>
    <row r="41" spans="2:6" ht="15.75" x14ac:dyDescent="0.25">
      <c r="B41" s="18" t="s">
        <v>1</v>
      </c>
      <c r="C41" s="18"/>
      <c r="D41" s="18"/>
      <c r="E41" s="18"/>
      <c r="F41" s="17">
        <f>SUM(F13:F40)</f>
        <v>58316.07</v>
      </c>
    </row>
  </sheetData>
  <mergeCells count="1">
    <mergeCell ref="B7:F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Campanyes intitucionals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Dolors Simon Torra</dc:creator>
  <cp:lastModifiedBy>Dolors Simon Torra</cp:lastModifiedBy>
  <dcterms:created xsi:type="dcterms:W3CDTF">2021-05-12T12:23:31Z</dcterms:created>
  <dcterms:modified xsi:type="dcterms:W3CDTF">2025-11-18T11:09:04Z</dcterms:modified>
</cp:coreProperties>
</file>